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Business Improvement Areas\Projects\BIA Budget Template\"/>
    </mc:Choice>
  </mc:AlternateContent>
  <xr:revisionPtr revIDLastSave="0" documentId="13_ncr:1_{A849A1E4-1ED3-4D43-87FF-F332228F2802}" xr6:coauthVersionLast="47" xr6:coauthVersionMax="47" xr10:uidLastSave="{00000000-0000-0000-0000-000000000000}"/>
  <bookViews>
    <workbookView xWindow="3220" yWindow="3220" windowWidth="18720" windowHeight="11740" xr2:uid="{4C1CC16C-DD08-4F23-A5BF-9C4FA6D1E9AA}"/>
  </bookViews>
  <sheets>
    <sheet name="Proposed Budget" sheetId="1" r:id="rId1"/>
    <sheet name="Instruction and Regulation" sheetId="3" r:id="rId2"/>
  </sheets>
  <definedNames>
    <definedName name="_xlnm.Print_Area" localSheetId="0">'Proposed Budget'!$A$1:$G$67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 l="1"/>
  <c r="D67" i="1"/>
  <c r="C67" i="1"/>
  <c r="B67" i="1"/>
  <c r="D62" i="1"/>
  <c r="C62" i="1"/>
  <c r="B62" i="1"/>
  <c r="E36" i="1"/>
  <c r="E37" i="1"/>
  <c r="E38" i="1"/>
  <c r="E40" i="1"/>
  <c r="E41" i="1"/>
  <c r="E35" i="1"/>
  <c r="E45" i="1"/>
  <c r="E46" i="1"/>
  <c r="E47" i="1"/>
  <c r="E48" i="1"/>
  <c r="E49" i="1"/>
  <c r="E50" i="1"/>
  <c r="E51" i="1"/>
  <c r="E52" i="1"/>
  <c r="E53" i="1"/>
  <c r="F46" i="1" l="1"/>
  <c r="F47" i="1"/>
  <c r="F48" i="1"/>
  <c r="F49" i="1"/>
  <c r="F50" i="1"/>
  <c r="F51" i="1"/>
  <c r="F52" i="1"/>
  <c r="F53" i="1"/>
  <c r="F45" i="1"/>
  <c r="F37" i="1"/>
  <c r="D42" i="1"/>
  <c r="C42" i="1"/>
  <c r="F41" i="1"/>
  <c r="B42" i="1"/>
  <c r="D54" i="1"/>
  <c r="C54" i="1"/>
  <c r="E56" i="1"/>
  <c r="D55" i="1" l="1"/>
  <c r="C55" i="1"/>
  <c r="C56" i="1" s="1"/>
  <c r="E42" i="1"/>
  <c r="B54" i="1"/>
  <c r="E54" i="1" s="1"/>
  <c r="F36" i="1"/>
  <c r="F38" i="1"/>
  <c r="F39" i="1"/>
  <c r="F40" i="1"/>
  <c r="F35" i="1"/>
  <c r="B55" i="1" l="1"/>
  <c r="B56" i="1" s="1"/>
  <c r="A29" i="1"/>
</calcChain>
</file>

<file path=xl/sharedStrings.xml><?xml version="1.0" encoding="utf-8"?>
<sst xmlns="http://schemas.openxmlformats.org/spreadsheetml/2006/main" count="90" uniqueCount="84">
  <si>
    <t>2.</t>
  </si>
  <si>
    <t>2023 Budget ($)</t>
  </si>
  <si>
    <t>2022 Budget ($)</t>
  </si>
  <si>
    <t>2022 Projections ($)</t>
  </si>
  <si>
    <t>Budget to Budget Variance</t>
  </si>
  <si>
    <t>Explanation</t>
  </si>
  <si>
    <t>REVENUES</t>
  </si>
  <si>
    <t>BIA Levy</t>
  </si>
  <si>
    <t>Total Revenues</t>
  </si>
  <si>
    <t>EXPENDITURES</t>
  </si>
  <si>
    <t>Administration</t>
  </si>
  <si>
    <t>Marketing/Communications</t>
  </si>
  <si>
    <t>Streetscape Improvements</t>
  </si>
  <si>
    <t>Capital Assets</t>
  </si>
  <si>
    <t>Total Expenditures</t>
  </si>
  <si>
    <r>
      <t>OTHER INFORMATION (Below this line)</t>
    </r>
    <r>
      <rPr>
        <b/>
        <u/>
        <sz val="10"/>
        <rFont val="Arial"/>
        <family val="2"/>
      </rPr>
      <t>:</t>
    </r>
  </si>
  <si>
    <t>1.</t>
  </si>
  <si>
    <t xml:space="preserve">City of Calgary Grants/Funds </t>
  </si>
  <si>
    <t>Interest Revenue</t>
  </si>
  <si>
    <t>Transfer from Reserves</t>
  </si>
  <si>
    <t>2023 Budget</t>
  </si>
  <si>
    <t xml:space="preserve">Surplus/(Deficit) </t>
  </si>
  <si>
    <t>Details of "Miscellaneous" Revenue</t>
  </si>
  <si>
    <t>Details of "Other-BIA Specific" Expenditure</t>
  </si>
  <si>
    <t xml:space="preserve">2. Explanation of major projects or initiatives that the BIA is undertaking: </t>
  </si>
  <si>
    <t>Beltline BIA</t>
  </si>
  <si>
    <t>Bridgeland BIA</t>
  </si>
  <si>
    <t>Chinatown BIA</t>
  </si>
  <si>
    <t>Crescent Heights Village BIA</t>
  </si>
  <si>
    <t>Greenview Industrial BIA</t>
  </si>
  <si>
    <t>Inglewood BIA</t>
  </si>
  <si>
    <t>International Avenue BRZ</t>
  </si>
  <si>
    <t>Kensington BRZ</t>
  </si>
  <si>
    <t>Mainstreet Bowness BIA</t>
  </si>
  <si>
    <t>Montgomery on the Bow BIA</t>
  </si>
  <si>
    <t>Marda Loop BIA</t>
  </si>
  <si>
    <t>Victoria Park BIA</t>
  </si>
  <si>
    <t>17th Avenue Retail and Entertainment District BIA</t>
  </si>
  <si>
    <t>Calgary Downtown Association BIA</t>
  </si>
  <si>
    <t>2023 BUSINESS IMPROVEMENT AREA BUDGETS</t>
  </si>
  <si>
    <t xml:space="preserve">Miscellaneous Revenue </t>
  </si>
  <si>
    <t>Other- BIA Specific</t>
  </si>
  <si>
    <t xml:space="preserve">1. </t>
  </si>
  <si>
    <t>Festival &amp; Events Income</t>
  </si>
  <si>
    <t>Grants- Other Sources</t>
  </si>
  <si>
    <t>Festivals &amp; Events</t>
  </si>
  <si>
    <t>4th Street South West BIA</t>
  </si>
  <si>
    <t>Urban Devt. &amp; Strategic Planning</t>
  </si>
  <si>
    <t xml:space="preserve">Public Safety &amp; Social Issues </t>
  </si>
  <si>
    <t>Transfer to Reserves</t>
  </si>
  <si>
    <t>3. Highlight any other projects leveraged, in kind contributions, volunteer time, etc. :</t>
  </si>
  <si>
    <t>Budget to Budget Variance as %</t>
  </si>
  <si>
    <t>Budget to Budget ($) Variance (INC./(DEC.))</t>
  </si>
  <si>
    <t>Budget to Budget Variance (INC./(DEC.))</t>
  </si>
  <si>
    <r>
      <t xml:space="preserve">Instructions: </t>
    </r>
    <r>
      <rPr>
        <b/>
        <sz val="9"/>
        <rFont val="Arial"/>
        <family val="2"/>
      </rPr>
      <t xml:space="preserve">Budget must be balanced and include all revenue sources and all operating and capital expenditures for the year. </t>
    </r>
    <r>
      <rPr>
        <sz val="9"/>
        <rFont val="Arial"/>
        <family val="2"/>
      </rPr>
      <t>Please provide a high level explanation for each line item used and the reason for any variances from year to year. If applicable, provide descriptions of  "Miscellaneous" and "Other-BIA Specific" line items.</t>
    </r>
  </si>
  <si>
    <t>Business Improvement Areas Budget Template Instruction</t>
  </si>
  <si>
    <t>Revenue</t>
  </si>
  <si>
    <t>Expenditures</t>
  </si>
  <si>
    <r>
      <rPr>
        <b/>
        <sz val="11"/>
        <color theme="1"/>
        <rFont val="Arial"/>
        <family val="2"/>
      </rPr>
      <t xml:space="preserve">b. City of Calgary Grants/Funds </t>
    </r>
    <r>
      <rPr>
        <sz val="11"/>
        <color theme="1"/>
        <rFont val="Arial"/>
        <family val="2"/>
      </rPr>
      <t>examples include but are not limited to:</t>
    </r>
    <r>
      <rPr>
        <b/>
        <sz val="11"/>
        <color theme="1"/>
        <rFont val="Arial"/>
        <family val="2"/>
      </rPr>
      <t xml:space="preserve"> </t>
    </r>
    <r>
      <rPr>
        <sz val="11"/>
        <color theme="1"/>
        <rFont val="Arial"/>
        <family val="2"/>
      </rPr>
      <t xml:space="preserve">Parking Revenue Reinvestment Program, Community Standards Fund, Festival &amp; Events Grants, Community Investment Funds, Council Innovation Fund </t>
    </r>
  </si>
  <si>
    <r>
      <rPr>
        <b/>
        <sz val="11"/>
        <color theme="1"/>
        <rFont val="Arial"/>
        <family val="2"/>
      </rPr>
      <t>f. Miscellaneous Revenue:</t>
    </r>
    <r>
      <rPr>
        <sz val="11"/>
        <color theme="1"/>
        <rFont val="Arial"/>
        <family val="2"/>
      </rPr>
      <t xml:space="preserve"> revenue generated from other sources not listed. Examples include but are not limited to: fees and service charges, rental income</t>
    </r>
  </si>
  <si>
    <r>
      <t xml:space="preserve">a. Administration </t>
    </r>
    <r>
      <rPr>
        <sz val="11"/>
        <color theme="1"/>
        <rFont val="Arial"/>
        <family val="2"/>
      </rPr>
      <t>examples include but are not limited to: Salaries and Benefits, Rent, Insurance, Office Maintenance, Supplies, Subscriptions, Meetings/Workshops</t>
    </r>
  </si>
  <si>
    <r>
      <t>b. Marketing/Communications</t>
    </r>
    <r>
      <rPr>
        <sz val="11"/>
        <color theme="1"/>
        <rFont val="Arial"/>
        <family val="2"/>
      </rPr>
      <t xml:space="preserve"> examples include but are not limited to: Website/Social Media, Advertising, Promotions</t>
    </r>
  </si>
  <si>
    <r>
      <t xml:space="preserve">e. Festivals and Events </t>
    </r>
    <r>
      <rPr>
        <sz val="11"/>
        <color theme="1"/>
        <rFont val="Arial"/>
        <family val="2"/>
      </rPr>
      <t>examples include but are not limited to: Street festivals, events, entertainment</t>
    </r>
  </si>
  <si>
    <r>
      <t xml:space="preserve">f. Public Safety &amp; Social Issues </t>
    </r>
    <r>
      <rPr>
        <sz val="11"/>
        <color theme="1"/>
        <rFont val="Arial"/>
        <family val="2"/>
      </rPr>
      <t>examples include but are not limited to: Security, Safety Programs</t>
    </r>
  </si>
  <si>
    <r>
      <t xml:space="preserve">h. Other- BIA Specific: </t>
    </r>
    <r>
      <rPr>
        <sz val="11"/>
        <color theme="1"/>
        <rFont val="Arial"/>
        <family val="2"/>
      </rPr>
      <t>miscellaneous expenses and initiatives</t>
    </r>
  </si>
  <si>
    <r>
      <rPr>
        <b/>
        <sz val="11"/>
        <color theme="1"/>
        <rFont val="Arial"/>
        <family val="2"/>
      </rPr>
      <t>a. BIA Levy:</t>
    </r>
    <r>
      <rPr>
        <sz val="11"/>
        <color theme="1"/>
        <rFont val="Arial"/>
        <family val="2"/>
      </rPr>
      <t xml:space="preserve"> Amount to be billed and collected by The City of Calgary on behalf of the Business Improvement Area.                                                                                                                                        BIA tax rate = BIA’s annual approved budget amount ÷ Total business assessment within the BIA</t>
    </r>
  </si>
  <si>
    <r>
      <t>d. Festival &amp; Events Income:</t>
    </r>
    <r>
      <rPr>
        <sz val="11"/>
        <color theme="1"/>
        <rFont val="Arial"/>
        <family val="2"/>
      </rPr>
      <t xml:space="preserve"> revenue generated from festivals and events. Examples include but are not limited to: booth rentals, sponsorship</t>
    </r>
  </si>
  <si>
    <t>Business Improvement Area Legislation</t>
  </si>
  <si>
    <t>MUNICIPAL GOVERNMENT ACT</t>
  </si>
  <si>
    <t>BUSINESS IMPROVEMENT AREA REGULATION</t>
  </si>
  <si>
    <t>BIA LIST (for the drop down menu)</t>
  </si>
  <si>
    <r>
      <rPr>
        <b/>
        <sz val="11"/>
        <color theme="1"/>
        <rFont val="Arial"/>
        <family val="2"/>
      </rPr>
      <t>Purpose</t>
    </r>
    <r>
      <rPr>
        <sz val="11"/>
        <color theme="1"/>
        <rFont val="Arial"/>
        <family val="2"/>
      </rPr>
      <t xml:space="preserve">
</t>
    </r>
    <r>
      <rPr>
        <b/>
        <sz val="11"/>
        <color theme="1"/>
        <rFont val="Arial"/>
        <family val="2"/>
      </rPr>
      <t>50</t>
    </r>
    <r>
      <rPr>
        <sz val="11"/>
        <color theme="1"/>
        <rFont val="Arial"/>
        <family val="2"/>
      </rPr>
      <t xml:space="preserve"> A council may by bylaw establish a business improvement
area for one or more of the following purposes:
(a) improving, beautifying and maintaining property in the
business improvement area;
(b) developing, improving and maintaining public parking;
(c) promoting the business improvement area as a business or
shopping area.
RSA 2000 cM-26 s50;2015 c8 s5                                                                                                                                                                              </t>
    </r>
    <r>
      <rPr>
        <b/>
        <sz val="11"/>
        <color theme="1"/>
        <rFont val="Arial"/>
        <family val="2"/>
      </rPr>
      <t>Civil liability of board members</t>
    </r>
    <r>
      <rPr>
        <sz val="11"/>
        <color theme="1"/>
        <rFont val="Arial"/>
        <family val="2"/>
      </rPr>
      <t xml:space="preserve">
</t>
    </r>
    <r>
      <rPr>
        <b/>
        <sz val="11"/>
        <color theme="1"/>
        <rFont val="Arial"/>
        <family val="2"/>
      </rPr>
      <t>52(1)</t>
    </r>
    <r>
      <rPr>
        <sz val="11"/>
        <color theme="1"/>
        <rFont val="Arial"/>
        <family val="2"/>
      </rPr>
      <t xml:space="preserve"> In this section, “approved budget” means a budget of the
board of a business improvement area that has been approved by
council.
</t>
    </r>
    <r>
      <rPr>
        <b/>
        <sz val="11"/>
        <color theme="1"/>
        <rFont val="Arial"/>
        <family val="2"/>
      </rPr>
      <t>(2)</t>
    </r>
    <r>
      <rPr>
        <sz val="11"/>
        <color theme="1"/>
        <rFont val="Arial"/>
        <family val="2"/>
      </rPr>
      <t xml:space="preserve"> A member of a board of a business improvement area that
makes an expenditure that is not included in an approved budget is
liable to the municipality for the expenditure.
</t>
    </r>
    <r>
      <rPr>
        <b/>
        <sz val="11"/>
        <color theme="1"/>
        <rFont val="Arial"/>
        <family val="2"/>
      </rPr>
      <t>(3)</t>
    </r>
    <r>
      <rPr>
        <sz val="11"/>
        <color theme="1"/>
        <rFont val="Arial"/>
        <family val="2"/>
      </rPr>
      <t xml:space="preserve"> If more than one member is liable to the municipality under
this section in respect of a particular expenditure, the members are
jointly and severally liable to the municipality for the expenditure.
</t>
    </r>
    <r>
      <rPr>
        <b/>
        <sz val="11"/>
        <color theme="1"/>
        <rFont val="Arial"/>
        <family val="2"/>
      </rPr>
      <t>(4)</t>
    </r>
    <r>
      <rPr>
        <sz val="11"/>
        <color theme="1"/>
        <rFont val="Arial"/>
        <family val="2"/>
      </rPr>
      <t xml:space="preserve"> The liability may be enforced by action by
(a) the municipality, or
(b) a person who is liable to pay the business improvement area
tax imposed in the business improvement area.
RSA 2000 cM-26 s52;2015 c8 s6. </t>
    </r>
  </si>
  <si>
    <r>
      <rPr>
        <b/>
        <sz val="11"/>
        <color theme="1"/>
        <rFont val="Arial"/>
        <family val="2"/>
      </rPr>
      <t xml:space="preserve">Financial year
10 </t>
    </r>
    <r>
      <rPr>
        <sz val="11"/>
        <color theme="1"/>
        <rFont val="Arial"/>
        <family val="2"/>
      </rPr>
      <t xml:space="preserve">The financial year of a board is the calendar year.   </t>
    </r>
    <r>
      <rPr>
        <b/>
        <sz val="11"/>
        <color theme="1"/>
        <rFont val="Arial"/>
        <family val="2"/>
      </rPr>
      <t xml:space="preserve">                                                                                                         Budget</t>
    </r>
    <r>
      <rPr>
        <sz val="11"/>
        <color theme="1"/>
        <rFont val="Arial"/>
        <family val="2"/>
      </rPr>
      <t xml:space="preserve">
</t>
    </r>
    <r>
      <rPr>
        <b/>
        <sz val="11"/>
        <color theme="1"/>
        <rFont val="Arial"/>
        <family val="2"/>
      </rPr>
      <t>11(1)</t>
    </r>
    <r>
      <rPr>
        <sz val="11"/>
        <color theme="1"/>
        <rFont val="Arial"/>
        <family val="2"/>
      </rPr>
      <t xml:space="preserve"> A board must submit a proposed budget for each calendar
year to the council for the council’s approval.
</t>
    </r>
    <r>
      <rPr>
        <b/>
        <sz val="11"/>
        <color theme="1"/>
        <rFont val="Arial"/>
        <family val="2"/>
      </rPr>
      <t>(2)</t>
    </r>
    <r>
      <rPr>
        <sz val="11"/>
        <color theme="1"/>
        <rFont val="Arial"/>
        <family val="2"/>
      </rPr>
      <t xml:space="preserve"> The proposed budget must be submitted at the time and in the
form specified by council.
</t>
    </r>
    <r>
      <rPr>
        <b/>
        <sz val="11"/>
        <color theme="1"/>
        <rFont val="Arial"/>
        <family val="2"/>
      </rPr>
      <t>(3)</t>
    </r>
    <r>
      <rPr>
        <sz val="11"/>
        <color theme="1"/>
        <rFont val="Arial"/>
        <family val="2"/>
      </rPr>
      <t xml:space="preserve"> The proposed budget must be a balanced budget and include
(a) the estimated amount of the board’s revenue from every
source, including the amount that the board will receive
from the municipality in respect of the business
improvement area tax, and
(b) the estimated amount of all operating and capital
expenditures planned for the year.
</t>
    </r>
    <r>
      <rPr>
        <b/>
        <sz val="11"/>
        <color theme="1"/>
        <rFont val="Arial"/>
        <family val="2"/>
      </rPr>
      <t>Notice of proposed budget</t>
    </r>
    <r>
      <rPr>
        <sz val="11"/>
        <color theme="1"/>
        <rFont val="Arial"/>
        <family val="2"/>
      </rPr>
      <t xml:space="preserve">
</t>
    </r>
    <r>
      <rPr>
        <b/>
        <sz val="11"/>
        <color theme="1"/>
        <rFont val="Arial"/>
        <family val="2"/>
      </rPr>
      <t>12(1)</t>
    </r>
    <r>
      <rPr>
        <sz val="11"/>
        <color theme="1"/>
        <rFont val="Arial"/>
        <family val="2"/>
      </rPr>
      <t xml:space="preserve"> The municipality must take reasonable steps to ensure that a
notice of the proposed budget and the date and place of the council
meeting at which the proposed budget will be considered is mailed
or delivered to every taxable business in the business improvement
area.                                                                                                                                                                                                  </t>
    </r>
    <r>
      <rPr>
        <b/>
        <sz val="11"/>
        <color theme="1"/>
        <rFont val="Arial"/>
        <family val="2"/>
      </rPr>
      <t xml:space="preserve">(2) </t>
    </r>
    <r>
      <rPr>
        <sz val="11"/>
        <color theme="1"/>
        <rFont val="Arial"/>
        <family val="2"/>
      </rPr>
      <t xml:space="preserve">Persons representing those businesses may, with the 
permission of council, speak at the meeting.                                                                                                  </t>
    </r>
  </si>
  <si>
    <r>
      <rPr>
        <b/>
        <sz val="11"/>
        <color theme="1"/>
        <rFont val="Arial"/>
        <family val="2"/>
      </rPr>
      <t>Budget amendments</t>
    </r>
    <r>
      <rPr>
        <sz val="11"/>
        <color theme="1"/>
        <rFont val="Arial"/>
        <family val="2"/>
      </rPr>
      <t xml:space="preserve">
</t>
    </r>
    <r>
      <rPr>
        <b/>
        <sz val="11"/>
        <color theme="1"/>
        <rFont val="Arial"/>
        <family val="2"/>
      </rPr>
      <t>13(1)</t>
    </r>
    <r>
      <rPr>
        <sz val="11"/>
        <color theme="1"/>
        <rFont val="Arial"/>
        <family val="2"/>
      </rPr>
      <t xml:space="preserve"> Council may, in its approval of a board’s budget,
(a) authorize the board to amend the budget by
(i) transferring amounts to or from the board’s reserves,
and
(ii) transferring amounts between expenditures so long
as the amount of the total expenditures is not
increased,
and
(b) establish conditions respecting the amendment of the
budget under clause (a).
</t>
    </r>
    <r>
      <rPr>
        <b/>
        <sz val="11"/>
        <color theme="1"/>
        <rFont val="Arial"/>
        <family val="2"/>
      </rPr>
      <t>(2)</t>
    </r>
    <r>
      <rPr>
        <sz val="11"/>
        <color theme="1"/>
        <rFont val="Arial"/>
        <family val="2"/>
      </rPr>
      <t xml:space="preserve"> An amendment to a board’s budget made in accordance with
subsection (1) is deemed to be approved by council.                                                                                      Transfer of money by municipality
</t>
    </r>
    <r>
      <rPr>
        <b/>
        <sz val="11"/>
        <color theme="1"/>
        <rFont val="Arial"/>
        <family val="2"/>
      </rPr>
      <t xml:space="preserve">14(1) </t>
    </r>
    <r>
      <rPr>
        <sz val="11"/>
        <color theme="1"/>
        <rFont val="Arial"/>
        <family val="2"/>
      </rPr>
      <t xml:space="preserve">After council approves the budget of a board, the
municipality is required to transfer to the board the amounts
identified in the approved budget as revenue to be received from
the municipality.
</t>
    </r>
    <r>
      <rPr>
        <b/>
        <sz val="11"/>
        <color theme="1"/>
        <rFont val="Arial"/>
        <family val="2"/>
      </rPr>
      <t xml:space="preserve">(2) </t>
    </r>
    <r>
      <rPr>
        <sz val="11"/>
        <color theme="1"/>
        <rFont val="Arial"/>
        <family val="2"/>
      </rPr>
      <t xml:space="preserve">The municipality may make the payments in a method agreed
upon with the board.                                                         </t>
    </r>
  </si>
  <si>
    <r>
      <rPr>
        <b/>
        <sz val="11"/>
        <color theme="1"/>
        <rFont val="Arial"/>
        <family val="2"/>
      </rPr>
      <t xml:space="preserve">Restrictions on board
15(1) </t>
    </r>
    <r>
      <rPr>
        <sz val="11"/>
        <color theme="1"/>
        <rFont val="Arial"/>
        <family val="2"/>
      </rPr>
      <t xml:space="preserve">A board may only make an expenditure if
(a) the expenditure is included in the board’s budget, and
(b) the budget has been approved by the council.
</t>
    </r>
    <r>
      <rPr>
        <b/>
        <sz val="11"/>
        <color theme="1"/>
        <rFont val="Arial"/>
        <family val="2"/>
      </rPr>
      <t>(2)</t>
    </r>
    <r>
      <rPr>
        <sz val="11"/>
        <color theme="1"/>
        <rFont val="Arial"/>
        <family val="2"/>
      </rPr>
      <t xml:space="preserve"> A board must not incur indebtedness extending beyond the
current fiscal year of the board without the approval of the council.
Non-profit organization
</t>
    </r>
    <r>
      <rPr>
        <b/>
        <sz val="11"/>
        <color theme="1"/>
        <rFont val="Arial"/>
        <family val="2"/>
      </rPr>
      <t>16</t>
    </r>
    <r>
      <rPr>
        <sz val="11"/>
        <color theme="1"/>
        <rFont val="Arial"/>
        <family val="2"/>
      </rPr>
      <t xml:space="preserve"> A board must apply all income and any profits to promoting
the objects of the board and must not pay any dividends to any
person.                                                                                                                                                          AR 93/2016</t>
    </r>
  </si>
  <si>
    <r>
      <t xml:space="preserve">i. Transfer to Reserves: </t>
    </r>
    <r>
      <rPr>
        <sz val="11"/>
        <rFont val="Arial"/>
        <family val="2"/>
      </rPr>
      <t xml:space="preserve">expected transfer to a reserve account to fund future expenditures </t>
    </r>
  </si>
  <si>
    <r>
      <t>g. Transfer from Reserves:</t>
    </r>
    <r>
      <rPr>
        <sz val="11"/>
        <rFont val="Arial"/>
        <family val="2"/>
      </rPr>
      <t xml:space="preserve"> expected withdrawal from a reserve account to fund budgeted expenditures </t>
    </r>
  </si>
  <si>
    <r>
      <t xml:space="preserve">e. Interest Revenue: </t>
    </r>
    <r>
      <rPr>
        <sz val="11"/>
        <rFont val="Arial"/>
        <family val="2"/>
      </rPr>
      <t xml:space="preserve">earnings received from investments </t>
    </r>
  </si>
  <si>
    <r>
      <t xml:space="preserve">c. Grants- Other Sources </t>
    </r>
    <r>
      <rPr>
        <sz val="11"/>
        <color theme="1"/>
        <rFont val="Arial"/>
        <family val="2"/>
      </rPr>
      <t>examples include but are not limited to: Parks Foundation Calgary, Federation of Calgary Communities, Federal or Provincial funding</t>
    </r>
  </si>
  <si>
    <r>
      <t xml:space="preserve">c. Urban Development &amp; Strategic Planning </t>
    </r>
    <r>
      <rPr>
        <sz val="11"/>
        <color theme="1"/>
        <rFont val="Arial"/>
        <family val="2"/>
      </rPr>
      <t>examples include but are not limited to:</t>
    </r>
    <r>
      <rPr>
        <b/>
        <sz val="11"/>
        <color theme="1"/>
        <rFont val="Arial"/>
        <family val="2"/>
      </rPr>
      <t xml:space="preserve"> </t>
    </r>
    <r>
      <rPr>
        <sz val="11"/>
        <color theme="1"/>
        <rFont val="Arial"/>
        <family val="2"/>
      </rPr>
      <t>Professional/Consulting Fees, Streetscape Master planning, Community Engagement</t>
    </r>
  </si>
  <si>
    <r>
      <t>d. Streetscape Improvements</t>
    </r>
    <r>
      <rPr>
        <sz val="11"/>
        <color theme="1"/>
        <rFont val="Arial"/>
        <family val="2"/>
      </rPr>
      <t xml:space="preserve"> examples include but are not limited to: Landscaping (ex. flowers/planters), Murals, Street Furnishing (ex. benches/bike racks), Pageantry Lighting, Enhanced Maintenance</t>
    </r>
  </si>
  <si>
    <r>
      <t xml:space="preserve">g. Capital Assets </t>
    </r>
    <r>
      <rPr>
        <sz val="11"/>
        <rFont val="Arial"/>
        <family val="2"/>
      </rPr>
      <t>examples include but are not limited to: Facilities, Property, Equipment, Vehicles</t>
    </r>
  </si>
  <si>
    <t>4. Identify any other important aspects (environmental trends/constraints/opportunities) that the BIA believes City Council should be made aware of regarding this budget:</t>
  </si>
  <si>
    <r>
      <rPr>
        <b/>
        <sz val="9"/>
        <rFont val="Arial"/>
        <family val="2"/>
      </rPr>
      <t xml:space="preserve">1. Please fill in the following:      </t>
    </r>
    <r>
      <rPr>
        <sz val="9"/>
        <rFont val="Arial"/>
        <family val="2"/>
      </rPr>
      <t xml:space="preserve">                                                                                                                                                                                                                                                                                                                                                     Date budget approved by Board of Directors:                                                                                                                                                                                                                                                                                                                             Date budget presented or approved at AGM:                                                                                                                                                                                                                                                                                                                                                   Date budget submitted to The City: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</si>
</sst>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Red]\(#,##0\)"/>
    <numFmt numFmtId="165" formatCode="0%;\(0%\)"/>
    <numFmt numFmtId="166" formatCode="#,##0;\(#,##0\)"/>
    <numFmt numFmtId="167" formatCode="_(* #,##0_);_(* \(#,##0\);_(* &quot;-&quot;??_);_(@_)"/>
  </numFmts>
  <fonts count="21" x14ac:knownFonts="1">
    <font>
      <sz val="11"/>
      <color theme="1"/>
      <name val="Calibri"/>
      <family val="2"/>
      <scheme val="minor"/>
    </font>
    <font>
      <sz val="11"/>
      <color theme="1"/>
      <name val="Calibri"/>
      <family val="2"/>
      <scheme val="minor"/>
    </font>
    <font>
      <b/>
      <u/>
      <sz val="10"/>
      <name val="Arial"/>
      <family val="2"/>
    </font>
    <font>
      <b/>
      <sz val="9"/>
      <name val="Arial"/>
      <family val="2"/>
    </font>
    <font>
      <sz val="9"/>
      <name val="Arial"/>
      <family val="2"/>
    </font>
    <font>
      <sz val="10"/>
      <name val="Arial"/>
      <family val="2"/>
    </font>
    <font>
      <b/>
      <sz val="10"/>
      <name val="Arial"/>
      <family val="2"/>
    </font>
    <font>
      <sz val="8"/>
      <name val="Arial"/>
      <family val="2"/>
    </font>
    <font>
      <u/>
      <sz val="10"/>
      <name val="Arial"/>
      <family val="2"/>
    </font>
    <font>
      <sz val="11"/>
      <color rgb="FFFF0000"/>
      <name val="Calibri"/>
      <family val="2"/>
      <scheme val="minor"/>
    </font>
    <font>
      <b/>
      <sz val="14"/>
      <color rgb="FFFF0000"/>
      <name val="Calibri"/>
      <family val="2"/>
      <scheme val="minor"/>
    </font>
    <font>
      <b/>
      <u/>
      <sz val="14"/>
      <name val="Arial"/>
      <family val="2"/>
    </font>
    <font>
      <sz val="14"/>
      <color theme="1"/>
      <name val="Calibri"/>
      <family val="2"/>
      <scheme val="minor"/>
    </font>
    <font>
      <b/>
      <sz val="14"/>
      <name val="Arial"/>
      <family val="2"/>
    </font>
    <font>
      <b/>
      <sz val="14"/>
      <name val="Arial Black"/>
      <family val="2"/>
    </font>
    <font>
      <b/>
      <sz val="11"/>
      <color theme="1"/>
      <name val="Calibri"/>
      <family val="2"/>
      <scheme val="minor"/>
    </font>
    <font>
      <b/>
      <sz val="11"/>
      <color theme="1"/>
      <name val="Arial"/>
      <family val="2"/>
    </font>
    <font>
      <sz val="11"/>
      <color theme="1"/>
      <name val="Arial"/>
      <family val="2"/>
    </font>
    <font>
      <b/>
      <sz val="11"/>
      <name val="Arial"/>
      <family val="2"/>
    </font>
    <font>
      <sz val="11"/>
      <name val="Arial"/>
      <family val="2"/>
    </font>
    <font>
      <b/>
      <sz val="14"/>
      <color theme="1"/>
      <name val="Arial"/>
      <family val="2"/>
    </font>
  </fonts>
  <fills count="3">
    <fill>
      <patternFill patternType="none"/>
    </fill>
    <fill>
      <patternFill patternType="gray125"/>
    </fill>
    <fill>
      <patternFill patternType="solid">
        <fgColor theme="2"/>
        <bgColor indexed="64"/>
      </patternFill>
    </fill>
  </fills>
  <borders count="8">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165" fontId="6" fillId="0" borderId="0" xfId="1" applyNumberFormat="1" applyFont="1" applyFill="1" applyBorder="1" applyAlignment="1">
      <alignment horizontal="right" vertical="top"/>
    </xf>
    <xf numFmtId="164" fontId="12" fillId="0" borderId="0" xfId="0" applyNumberFormat="1" applyFont="1" applyFill="1"/>
    <xf numFmtId="164" fontId="0" fillId="0" borderId="0" xfId="0" applyNumberFormat="1" applyFill="1"/>
    <xf numFmtId="0" fontId="5" fillId="0" borderId="0" xfId="0" quotePrefix="1" applyFont="1" applyFill="1" applyAlignment="1">
      <alignment horizontal="left" vertical="top" wrapText="1"/>
    </xf>
    <xf numFmtId="0" fontId="5" fillId="0" borderId="0" xfId="0" quotePrefix="1" applyFont="1" applyFill="1" applyAlignment="1">
      <alignment horizontal="right" vertical="top" wrapText="1"/>
    </xf>
    <xf numFmtId="0" fontId="2" fillId="0" borderId="0" xfId="0" applyFont="1" applyFill="1"/>
    <xf numFmtId="0" fontId="2" fillId="0" borderId="0" xfId="0" applyFont="1" applyFill="1" applyAlignment="1">
      <alignment horizontal="right"/>
    </xf>
    <xf numFmtId="0" fontId="0" fillId="0" borderId="0" xfId="0" applyFill="1"/>
    <xf numFmtId="164" fontId="5" fillId="0" borderId="0" xfId="0" applyNumberFormat="1" applyFont="1" applyFill="1"/>
    <xf numFmtId="164" fontId="0" fillId="0" borderId="0" xfId="0" applyNumberFormat="1" applyFill="1" applyAlignment="1">
      <alignment horizontal="right"/>
    </xf>
    <xf numFmtId="0" fontId="2" fillId="0" borderId="0" xfId="0" applyFont="1" applyFill="1" applyBorder="1" applyAlignment="1">
      <alignment vertical="center"/>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wrapText="1"/>
    </xf>
    <xf numFmtId="0" fontId="0" fillId="0" borderId="0" xfId="0" applyFill="1" applyBorder="1" applyAlignment="1">
      <alignment vertical="top"/>
    </xf>
    <xf numFmtId="0" fontId="0" fillId="0" borderId="0" xfId="0" applyFill="1" applyBorder="1"/>
    <xf numFmtId="0" fontId="7" fillId="0" borderId="0" xfId="0" applyFont="1" applyFill="1" applyBorder="1" applyAlignment="1">
      <alignment horizontal="left" vertical="top" wrapText="1"/>
    </xf>
    <xf numFmtId="165" fontId="6" fillId="0" borderId="0" xfId="1" applyNumberFormat="1" applyFont="1" applyFill="1" applyBorder="1" applyAlignment="1">
      <alignment horizontal="right"/>
    </xf>
    <xf numFmtId="165" fontId="0" fillId="0" borderId="0" xfId="0" applyNumberFormat="1" applyFill="1" applyAlignment="1">
      <alignment horizontal="right"/>
    </xf>
    <xf numFmtId="0" fontId="0" fillId="0" borderId="0" xfId="0" applyFont="1" applyFill="1" applyBorder="1" applyAlignment="1">
      <alignment vertical="top"/>
    </xf>
    <xf numFmtId="0" fontId="0" fillId="0" borderId="1" xfId="0" applyFill="1" applyBorder="1" applyAlignment="1">
      <alignment horizontal="right"/>
    </xf>
    <xf numFmtId="0" fontId="0" fillId="0" borderId="0" xfId="0" quotePrefix="1" applyFill="1"/>
    <xf numFmtId="0" fontId="5" fillId="0" borderId="0" xfId="0" quotePrefix="1" applyFont="1" applyFill="1"/>
    <xf numFmtId="0" fontId="0" fillId="0" borderId="0" xfId="0" applyFill="1" applyAlignment="1">
      <alignment horizontal="right"/>
    </xf>
    <xf numFmtId="0" fontId="2" fillId="0" borderId="0" xfId="0" applyFont="1" applyFill="1" applyAlignment="1">
      <alignment vertical="top"/>
    </xf>
    <xf numFmtId="0" fontId="2" fillId="0" borderId="0" xfId="0" applyFont="1" applyFill="1" applyAlignment="1">
      <alignment horizontal="right" vertical="top"/>
    </xf>
    <xf numFmtId="0" fontId="5" fillId="0" borderId="0" xfId="0" applyFont="1" applyFill="1"/>
    <xf numFmtId="164" fontId="6" fillId="0" borderId="0" xfId="0" applyNumberFormat="1" applyFont="1" applyFill="1" applyBorder="1" applyAlignment="1">
      <alignment horizontal="left" vertical="center" wrapText="1"/>
    </xf>
    <xf numFmtId="10" fontId="5" fillId="0" borderId="0" xfId="0" quotePrefix="1" applyNumberFormat="1" applyFont="1" applyFill="1" applyAlignment="1">
      <alignment horizontal="left" vertical="top" wrapText="1"/>
    </xf>
    <xf numFmtId="10" fontId="0" fillId="0" borderId="0" xfId="0" applyNumberFormat="1" applyFill="1"/>
    <xf numFmtId="10" fontId="2" fillId="0" borderId="0" xfId="0" applyNumberFormat="1" applyFont="1" applyFill="1" applyAlignment="1">
      <alignment vertical="top"/>
    </xf>
    <xf numFmtId="0" fontId="0" fillId="0" borderId="2" xfId="0" applyFill="1" applyBorder="1" applyAlignment="1">
      <alignment vertical="top"/>
    </xf>
    <xf numFmtId="0" fontId="0" fillId="0" borderId="0" xfId="0" quotePrefix="1" applyFont="1" applyFill="1"/>
    <xf numFmtId="0" fontId="0" fillId="0" borderId="0" xfId="0" applyFont="1" applyFill="1"/>
    <xf numFmtId="0" fontId="2" fillId="0" borderId="0" xfId="0" applyFont="1" applyFill="1" applyAlignment="1">
      <alignment horizontal="left"/>
    </xf>
    <xf numFmtId="0" fontId="0" fillId="0" borderId="0" xfId="0" applyFill="1" applyAlignment="1">
      <alignment horizontal="left"/>
    </xf>
    <xf numFmtId="164" fontId="0" fillId="0" borderId="0" xfId="0" applyNumberFormat="1" applyFill="1" applyAlignment="1">
      <alignment horizontal="left"/>
    </xf>
    <xf numFmtId="0" fontId="6" fillId="0" borderId="0" xfId="0" applyFont="1" applyFill="1" applyBorder="1" applyAlignment="1">
      <alignment horizontal="left" vertical="center"/>
    </xf>
    <xf numFmtId="0" fontId="0" fillId="0" borderId="0" xfId="0" applyFill="1" applyBorder="1" applyAlignment="1">
      <alignment horizontal="left"/>
    </xf>
    <xf numFmtId="44" fontId="6" fillId="0" borderId="2" xfId="0" applyNumberFormat="1" applyFont="1" applyFill="1" applyBorder="1" applyAlignment="1">
      <alignment horizontal="left"/>
    </xf>
    <xf numFmtId="167" fontId="0" fillId="0" borderId="2" xfId="2" applyNumberFormat="1" applyFont="1" applyFill="1" applyBorder="1" applyAlignment="1">
      <alignment horizontal="left"/>
    </xf>
    <xf numFmtId="166" fontId="9" fillId="0" borderId="0" xfId="0" applyNumberFormat="1" applyFont="1" applyFill="1" applyAlignment="1">
      <alignment horizontal="left" wrapText="1"/>
    </xf>
    <xf numFmtId="166" fontId="10" fillId="0" borderId="0" xfId="0" applyNumberFormat="1" applyFont="1" applyFill="1" applyAlignment="1">
      <alignment horizontal="left"/>
    </xf>
    <xf numFmtId="166" fontId="0" fillId="0" borderId="0" xfId="0" applyNumberFormat="1" applyFill="1" applyAlignment="1">
      <alignment horizontal="left"/>
    </xf>
    <xf numFmtId="165" fontId="0" fillId="0" borderId="0" xfId="0" applyNumberFormat="1" applyFill="1" applyAlignment="1">
      <alignment horizontal="left"/>
    </xf>
    <xf numFmtId="166" fontId="0" fillId="0" borderId="2" xfId="0" applyNumberFormat="1" applyFill="1" applyBorder="1" applyAlignment="1">
      <alignment horizontal="left"/>
    </xf>
    <xf numFmtId="0" fontId="2" fillId="0" borderId="0" xfId="0" applyFont="1" applyFill="1" applyAlignment="1">
      <alignment horizontal="left" vertical="top"/>
    </xf>
    <xf numFmtId="0" fontId="8" fillId="0" borderId="0" xfId="0" applyFont="1" applyFill="1" applyAlignment="1">
      <alignment horizontal="left"/>
    </xf>
    <xf numFmtId="0" fontId="15" fillId="0" borderId="0" xfId="0" applyFont="1" applyFill="1" applyBorder="1"/>
    <xf numFmtId="0" fontId="15" fillId="0" borderId="0" xfId="0" applyFont="1" applyFill="1"/>
    <xf numFmtId="164" fontId="15" fillId="0" borderId="0" xfId="0" applyNumberFormat="1" applyFont="1" applyFill="1"/>
    <xf numFmtId="44" fontId="0" fillId="0" borderId="0" xfId="0" quotePrefix="1" applyNumberFormat="1" applyFont="1" applyFill="1"/>
    <xf numFmtId="44" fontId="0" fillId="0" borderId="0" xfId="0" applyNumberFormat="1" applyFill="1"/>
    <xf numFmtId="44" fontId="6" fillId="0" borderId="1" xfId="0" applyNumberFormat="1" applyFont="1" applyFill="1" applyBorder="1" applyAlignment="1">
      <alignment horizontal="left"/>
    </xf>
    <xf numFmtId="44" fontId="0" fillId="0" borderId="0" xfId="0" applyNumberFormat="1" applyFill="1" applyBorder="1" applyAlignment="1">
      <alignment horizontal="left" vertical="top"/>
    </xf>
    <xf numFmtId="0" fontId="16" fillId="0" borderId="0" xfId="0" applyFont="1" applyAlignment="1">
      <alignment wrapText="1"/>
    </xf>
    <xf numFmtId="0" fontId="17" fillId="0" borderId="0" xfId="0" applyFont="1" applyAlignment="1">
      <alignment wrapText="1"/>
    </xf>
    <xf numFmtId="0" fontId="17" fillId="0" borderId="0" xfId="0" applyFont="1"/>
    <xf numFmtId="0" fontId="17" fillId="0" borderId="0" xfId="0" applyFont="1" applyAlignment="1">
      <alignment horizontal="left" vertical="top" wrapText="1"/>
    </xf>
    <xf numFmtId="0" fontId="18" fillId="0" borderId="0" xfId="0" applyFont="1"/>
    <xf numFmtId="0" fontId="19" fillId="0" borderId="0" xfId="0" applyFont="1"/>
    <xf numFmtId="0" fontId="20" fillId="0" borderId="0" xfId="0" applyFont="1" applyAlignment="1">
      <alignment wrapText="1"/>
    </xf>
    <xf numFmtId="0" fontId="2" fillId="0" borderId="7" xfId="0" applyFont="1" applyFill="1" applyBorder="1" applyAlignment="1">
      <alignment vertical="center"/>
    </xf>
    <xf numFmtId="0" fontId="6" fillId="0" borderId="7" xfId="0" applyFont="1" applyFill="1" applyBorder="1" applyAlignment="1">
      <alignment horizontal="left" vertical="center"/>
    </xf>
    <xf numFmtId="164" fontId="6" fillId="0" borderId="7" xfId="0" applyNumberFormat="1" applyFont="1" applyFill="1" applyBorder="1" applyAlignment="1">
      <alignment horizontal="left" vertical="center" wrapText="1"/>
    </xf>
    <xf numFmtId="164" fontId="6" fillId="0" borderId="7" xfId="0" applyNumberFormat="1" applyFont="1" applyFill="1" applyBorder="1" applyAlignment="1">
      <alignment horizontal="center" vertical="center" wrapText="1"/>
    </xf>
    <xf numFmtId="164" fontId="6" fillId="0" borderId="7" xfId="0" applyNumberFormat="1" applyFont="1" applyFill="1" applyBorder="1" applyAlignment="1">
      <alignment horizontal="left" vertical="center"/>
    </xf>
    <xf numFmtId="44" fontId="6" fillId="0" borderId="0" xfId="0" applyNumberFormat="1" applyFont="1" applyFill="1" applyBorder="1" applyAlignment="1">
      <alignment horizontal="left"/>
    </xf>
    <xf numFmtId="0" fontId="6" fillId="0" borderId="1" xfId="0" applyFont="1" applyFill="1" applyBorder="1"/>
    <xf numFmtId="0" fontId="0" fillId="0" borderId="2" xfId="0" applyFill="1" applyBorder="1" applyAlignment="1">
      <alignment horizontal="left"/>
    </xf>
    <xf numFmtId="0" fontId="18" fillId="0" borderId="0" xfId="0" applyFont="1" applyAlignment="1">
      <alignment wrapText="1"/>
    </xf>
    <xf numFmtId="164" fontId="14" fillId="2" borderId="5" xfId="0" applyNumberFormat="1" applyFont="1" applyFill="1" applyBorder="1" applyAlignment="1">
      <alignment horizontal="center" vertical="center"/>
    </xf>
    <xf numFmtId="164" fontId="13" fillId="2" borderId="5" xfId="0" applyNumberFormat="1" applyFont="1" applyFill="1" applyBorder="1" applyAlignment="1">
      <alignment horizontal="center" vertical="center"/>
    </xf>
    <xf numFmtId="164" fontId="11" fillId="0" borderId="3" xfId="0" applyNumberFormat="1" applyFont="1" applyFill="1" applyBorder="1" applyAlignment="1">
      <alignment horizontal="center" vertical="center"/>
    </xf>
    <xf numFmtId="164" fontId="11" fillId="0" borderId="4" xfId="0" applyNumberFormat="1" applyFont="1" applyFill="1" applyBorder="1" applyAlignment="1">
      <alignment horizontal="center" vertical="center"/>
    </xf>
    <xf numFmtId="164" fontId="11" fillId="0" borderId="6" xfId="0" applyNumberFormat="1" applyFont="1" applyFill="1" applyBorder="1" applyAlignment="1">
      <alignment horizontal="center" vertical="center"/>
    </xf>
    <xf numFmtId="0" fontId="4" fillId="0" borderId="0" xfId="0" quotePrefix="1" applyFont="1" applyFill="1" applyAlignment="1">
      <alignment horizontal="left" vertical="top" wrapText="1"/>
    </xf>
    <xf numFmtId="0" fontId="3" fillId="0" borderId="0" xfId="0" quotePrefix="1" applyFont="1" applyFill="1" applyAlignment="1">
      <alignment horizontal="left" vertical="top" wrapText="1"/>
    </xf>
    <xf numFmtId="164" fontId="4" fillId="0" borderId="0" xfId="0" applyNumberFormat="1" applyFont="1" applyFill="1" applyAlignment="1">
      <alignment horizontal="left" vertical="top" wrapText="1"/>
    </xf>
    <xf numFmtId="164" fontId="11" fillId="0" borderId="0" xfId="0" applyNumberFormat="1" applyFont="1" applyFill="1" applyAlignment="1">
      <alignment horizontal="center"/>
    </xf>
    <xf numFmtId="0" fontId="11" fillId="0" borderId="0" xfId="0" applyFont="1" applyFill="1" applyAlignment="1">
      <alignment horizontal="center"/>
    </xf>
  </cellXfs>
  <cellStyles count="3">
    <cellStyle name="Comma" xfId="2" builtinId="3"/>
    <cellStyle name="Normal" xfId="0" builtinId="0"/>
    <cellStyle name="Percent" xfId="1" builtinId="5"/>
  </cellStyles>
  <dxfs count="14">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style="medium">
          <color indexed="64"/>
        </bottom>
      </border>
    </dxf>
    <dxf>
      <font>
        <b/>
        <i val="0"/>
        <strike val="0"/>
        <condense val="0"/>
        <extend val="0"/>
        <outline val="0"/>
        <shadow val="0"/>
        <u val="none"/>
        <vertAlign val="baseline"/>
        <sz val="10"/>
        <color auto="1"/>
        <name val="Arial"/>
        <family val="2"/>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outline="0">
        <left/>
        <right/>
        <top/>
        <bottom style="medium">
          <color indexed="64"/>
        </bottom>
      </border>
    </dxf>
    <dxf>
      <numFmt numFmtId="166" formatCode="#,##0;\(#,##0\)"/>
      <fill>
        <patternFill patternType="none">
          <fgColor indexed="64"/>
          <bgColor indexed="65"/>
        </patternFill>
      </fill>
      <alignment horizontal="left" vertical="top" textRotation="0" wrapText="0" indent="0" justifyLastLine="0" shrinkToFit="0" readingOrder="0"/>
      <border diagonalUp="0" diagonalDown="0" outline="0">
        <left/>
        <right/>
        <top/>
        <bottom style="medium">
          <color indexed="64"/>
        </bottom>
      </border>
    </dxf>
    <dxf>
      <numFmt numFmtId="166" formatCode="#,##0;\(#,##0\)"/>
      <fill>
        <patternFill patternType="none">
          <fgColor indexed="64"/>
          <bgColor indexed="65"/>
        </patternFill>
      </fill>
      <alignment horizontal="left" vertical="top" textRotation="0" wrapText="0" indent="0" justifyLastLine="0" shrinkToFit="0" readingOrder="0"/>
      <border diagonalUp="0" diagonalDown="0" outline="0">
        <left/>
        <right/>
        <top/>
        <bottom style="medium">
          <color indexed="64"/>
        </bottom>
      </border>
    </dxf>
    <dxf>
      <numFmt numFmtId="166" formatCode="#,##0;\(#,##0\)"/>
      <fill>
        <patternFill patternType="none">
          <fgColor indexed="64"/>
          <bgColor indexed="65"/>
        </patternFill>
      </fill>
      <alignment horizontal="left" vertical="top" textRotation="0" wrapText="0" indent="0" justifyLastLine="0" shrinkToFit="0" readingOrder="0"/>
      <border diagonalUp="0" diagonalDown="0" outline="0">
        <left/>
        <right/>
        <top/>
        <bottom style="medium">
          <color indexed="64"/>
        </bottom>
      </border>
    </dxf>
    <dxf>
      <numFmt numFmtId="166" formatCode="#,##0;\(#,##0\)"/>
      <fill>
        <patternFill patternType="none">
          <fgColor indexed="64"/>
          <bgColor indexed="65"/>
        </patternFill>
      </fill>
      <alignment horizontal="left" vertical="top" textRotation="0" wrapText="0" indent="0" justifyLastLine="0" shrinkToFit="0" readingOrder="0"/>
      <border diagonalUp="0" diagonalDown="0" outline="0">
        <left/>
        <right/>
        <top/>
        <bottom style="medium">
          <color indexed="64"/>
        </bottom>
      </border>
    </dxf>
    <dxf>
      <fill>
        <patternFill patternType="none">
          <fgColor indexed="64"/>
          <bgColor indexed="65"/>
        </patternFill>
      </fill>
      <alignment horizontal="general" vertical="top" textRotation="0" wrapText="0"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style="medium">
          <color indexed="64"/>
        </bottom>
      </border>
    </dxf>
    <dxf>
      <font>
        <b/>
        <i val="0"/>
        <strike val="0"/>
        <condense val="0"/>
        <extend val="0"/>
        <outline val="0"/>
        <shadow val="0"/>
        <u val="none"/>
        <vertAlign val="baseline"/>
        <sz val="10"/>
        <color auto="1"/>
        <name val="Arial"/>
        <family val="2"/>
        <scheme val="none"/>
      </font>
      <numFmt numFmtId="165" formatCode="0%;\(0%\)"/>
      <fill>
        <patternFill patternType="none">
          <fgColor indexed="64"/>
          <bgColor indexed="65"/>
        </patternFill>
      </fill>
      <alignment horizontal="right" vertical="top" textRotation="0" wrapText="0" indent="0" justifyLastLine="0" shrinkToFit="0" readingOrder="0"/>
      <border diagonalUp="0" diagonalDown="0" outline="0">
        <left/>
        <right/>
        <top/>
        <bottom style="medium">
          <color indexed="64"/>
        </bottom>
      </border>
    </dxf>
    <dxf>
      <numFmt numFmtId="166" formatCode="#,##0;\(#,##0\)"/>
      <fill>
        <patternFill patternType="none">
          <fgColor indexed="64"/>
          <bgColor indexed="65"/>
        </patternFill>
      </fill>
      <alignment horizontal="left" vertical="top" textRotation="0" wrapText="0" indent="0" justifyLastLine="0" shrinkToFit="0" readingOrder="0"/>
      <border diagonalUp="0" diagonalDown="0" outline="0">
        <left/>
        <right/>
        <top/>
        <bottom style="medium">
          <color indexed="64"/>
        </bottom>
      </border>
    </dxf>
    <dxf>
      <numFmt numFmtId="166" formatCode="#,##0;\(#,##0\)"/>
      <fill>
        <patternFill patternType="none">
          <fgColor indexed="64"/>
          <bgColor indexed="65"/>
        </patternFill>
      </fill>
      <alignment horizontal="left" vertical="top" textRotation="0" wrapText="0" indent="0" justifyLastLine="0" shrinkToFit="0" readingOrder="0"/>
      <border diagonalUp="0" diagonalDown="0" outline="0">
        <left/>
        <right/>
        <top/>
        <bottom style="medium">
          <color indexed="64"/>
        </bottom>
      </border>
    </dxf>
    <dxf>
      <numFmt numFmtId="166" formatCode="#,##0;\(#,##0\)"/>
      <fill>
        <patternFill patternType="none">
          <fgColor indexed="64"/>
          <bgColor indexed="65"/>
        </patternFill>
      </fill>
      <alignment horizontal="left" vertical="top" textRotation="0" wrapText="0" indent="0" justifyLastLine="0" shrinkToFit="0" readingOrder="0"/>
      <border diagonalUp="0" diagonalDown="0" outline="0">
        <left/>
        <right/>
        <top/>
        <bottom style="medium">
          <color indexed="64"/>
        </bottom>
      </border>
    </dxf>
    <dxf>
      <numFmt numFmtId="166" formatCode="#,##0;\(#,##0\)"/>
      <fill>
        <patternFill patternType="none">
          <fgColor indexed="64"/>
          <bgColor indexed="65"/>
        </patternFill>
      </fill>
      <alignment horizontal="left" vertical="top" textRotation="0" wrapText="0" indent="0" justifyLastLine="0" shrinkToFit="0" readingOrder="0"/>
      <border diagonalUp="0" diagonalDown="0" outline="0">
        <left/>
        <right/>
        <top/>
        <bottom style="medium">
          <color indexed="64"/>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25401</xdr:colOff>
      <xdr:row>2</xdr:row>
      <xdr:rowOff>0</xdr:rowOff>
    </xdr:from>
    <xdr:to>
      <xdr:col>7</xdr:col>
      <xdr:colOff>295275</xdr:colOff>
      <xdr:row>3</xdr:row>
      <xdr:rowOff>0</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flipH="1" flipV="1">
          <a:off x="10560051" y="206376"/>
          <a:ext cx="269874" cy="374649"/>
        </a:xfrm>
        <a:prstGeom prst="straightConnector1">
          <a:avLst/>
        </a:prstGeom>
        <a:ln>
          <a:solidFill>
            <a:srgbClr val="FF0000"/>
          </a:solidFill>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52915</xdr:colOff>
      <xdr:row>2</xdr:row>
      <xdr:rowOff>184727</xdr:rowOff>
    </xdr:from>
    <xdr:to>
      <xdr:col>8</xdr:col>
      <xdr:colOff>525318</xdr:colOff>
      <xdr:row>6</xdr:row>
      <xdr:rowOff>248227</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1390551" y="1258454"/>
          <a:ext cx="1361403" cy="8024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a:t>
          </a:r>
          <a:r>
            <a:rPr lang="en-US" sz="1100" baseline="0"/>
            <a:t> a BIA from the drop down menu.</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CCCB8F-17D4-4147-BB6E-187B83550ADD}" name="Table2" displayName="Table2" ref="A34:G42" totalsRowShown="0">
  <autoFilter ref="A34:G42" xr:uid="{84CCCB8F-17D4-4147-BB6E-187B83550A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65ED6BF-8C78-46DB-9B89-6616A62F6EFD}" name="REVENUES"/>
    <tableColumn id="2" xr3:uid="{CCA63794-7F44-4D38-B4EE-F82F5086DB87}" name="2023 Budget ($)" dataDxfId="12"/>
    <tableColumn id="3" xr3:uid="{F6557D43-9398-4954-81ED-36F3010C4C75}" name="2022 Budget ($)" dataDxfId="11"/>
    <tableColumn id="4" xr3:uid="{5F864A44-2E40-4EAF-88EE-87A427EB8420}" name="2022 Projections ($)" dataDxfId="10"/>
    <tableColumn id="5" xr3:uid="{71CDE951-28F4-4D48-B348-D81D55F8FBEC}" name="Budget to Budget ($) Variance (INC./(DEC.))" dataDxfId="9">
      <calculatedColumnFormula>B35-C35</calculatedColumnFormula>
    </tableColumn>
    <tableColumn id="6" xr3:uid="{493C3C0C-5D83-4B35-920E-D7D2FE69A444}" name="Budget to Budget Variance as %" dataDxfId="8" dataCellStyle="Percent"/>
    <tableColumn id="8" xr3:uid="{268BC2AB-2140-4044-829F-2C87BF896172}" name="Explanation" dataDxfId="7"/>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126736E-14F6-4458-9401-3B166CD953FF}" name="Table4" displayName="Table4" ref="A44:G54" totalsRowShown="0">
  <autoFilter ref="A44:G54" xr:uid="{F126736E-14F6-4458-9401-3B166CD953F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B52800E-1744-45D4-BF94-49C3907ECB31}" name="EXPENDITURES" dataDxfId="6"/>
    <tableColumn id="2" xr3:uid="{A7D361A6-81D9-48E6-95DD-287F577BFBBD}" name="2023 Budget ($)" dataDxfId="5"/>
    <tableColumn id="3" xr3:uid="{3132C0AB-C7E8-44FB-9B79-ABF1B70ABE16}" name="2022 Budget ($)" dataDxfId="4"/>
    <tableColumn id="4" xr3:uid="{73013A05-9916-4013-BDD9-DC41826C620B}" name="2022 Projections ($)" dataDxfId="3"/>
    <tableColumn id="5" xr3:uid="{E59AAD47-416B-41D1-B716-5C720408704B}" name="Budget to Budget Variance (INC./(DEC.))" dataDxfId="2">
      <calculatedColumnFormula>B45-C45</calculatedColumnFormula>
    </tableColumn>
    <tableColumn id="6" xr3:uid="{DCFC29B8-654E-4CFF-B650-7D36D3F78B74}" name="Budget to Budget Variance" dataDxfId="1" dataCellStyle="Percent"/>
    <tableColumn id="8" xr3:uid="{0158E510-5F5E-4725-AAFD-2601A3743031}" name="Explanation"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73688-BD7D-4C38-88EF-F31337A414BC}">
  <sheetPr codeName="Sheet1">
    <pageSetUpPr fitToPage="1"/>
  </sheetPr>
  <dimension ref="A1:AF95"/>
  <sheetViews>
    <sheetView tabSelected="1" topLeftCell="A43" zoomScaleNormal="100" workbookViewId="0">
      <selection activeCell="C51" sqref="C51"/>
    </sheetView>
  </sheetViews>
  <sheetFormatPr defaultColWidth="9.1796875" defaultRowHeight="14.5" x14ac:dyDescent="0.35"/>
  <cols>
    <col min="1" max="1" width="43.81640625" style="3" customWidth="1"/>
    <col min="2" max="3" width="16.453125" style="36" customWidth="1"/>
    <col min="4" max="4" width="19.81640625" style="36" customWidth="1"/>
    <col min="5" max="5" width="20.26953125" style="36" customWidth="1"/>
    <col min="6" max="6" width="19.54296875" style="10" hidden="1" customWidth="1"/>
    <col min="7" max="7" width="45.54296875" style="29" customWidth="1"/>
    <col min="8" max="17" width="12.7265625" style="3" customWidth="1"/>
    <col min="18" max="16384" width="9.1796875" style="3"/>
  </cols>
  <sheetData>
    <row r="1" spans="1:7" s="2" customFormat="1" ht="46.5" customHeight="1" thickBot="1" x14ac:dyDescent="0.5">
      <c r="A1" s="71" t="s">
        <v>39</v>
      </c>
      <c r="B1" s="72"/>
      <c r="C1" s="72"/>
      <c r="D1" s="72"/>
      <c r="E1" s="72"/>
      <c r="F1" s="72"/>
      <c r="G1" s="72"/>
    </row>
    <row r="2" spans="1:7" s="2" customFormat="1" ht="38.15" customHeight="1" thickBot="1" x14ac:dyDescent="0.5">
      <c r="A2" s="73" t="s">
        <v>37</v>
      </c>
      <c r="B2" s="74"/>
      <c r="C2" s="74"/>
      <c r="D2" s="74"/>
      <c r="E2" s="74"/>
      <c r="F2" s="74"/>
      <c r="G2" s="75"/>
    </row>
    <row r="4" spans="1:7" x14ac:dyDescent="0.35">
      <c r="A4" s="76" t="s">
        <v>83</v>
      </c>
      <c r="B4" s="76"/>
      <c r="C4" s="76"/>
      <c r="D4" s="76"/>
      <c r="E4" s="76"/>
      <c r="F4" s="76"/>
      <c r="G4" s="76"/>
    </row>
    <row r="5" spans="1:7" x14ac:dyDescent="0.35">
      <c r="A5" s="76"/>
      <c r="B5" s="76"/>
      <c r="C5" s="76"/>
      <c r="D5" s="76"/>
      <c r="E5" s="76"/>
      <c r="F5" s="76"/>
      <c r="G5" s="76"/>
    </row>
    <row r="6" spans="1:7" x14ac:dyDescent="0.35">
      <c r="A6" s="76"/>
      <c r="B6" s="76"/>
      <c r="C6" s="76"/>
      <c r="D6" s="76"/>
      <c r="E6" s="76"/>
      <c r="F6" s="76"/>
      <c r="G6" s="76"/>
    </row>
    <row r="7" spans="1:7" x14ac:dyDescent="0.35">
      <c r="A7" s="76"/>
      <c r="B7" s="76"/>
      <c r="C7" s="76"/>
      <c r="D7" s="76"/>
      <c r="E7" s="76"/>
      <c r="F7" s="76"/>
      <c r="G7" s="76"/>
    </row>
    <row r="8" spans="1:7" x14ac:dyDescent="0.35">
      <c r="A8" s="77" t="s">
        <v>24</v>
      </c>
      <c r="B8" s="76"/>
      <c r="C8" s="76"/>
      <c r="D8" s="76"/>
      <c r="E8" s="76"/>
      <c r="F8" s="76"/>
      <c r="G8" s="76"/>
    </row>
    <row r="9" spans="1:7" x14ac:dyDescent="0.35">
      <c r="A9" s="76"/>
      <c r="B9" s="76"/>
      <c r="C9" s="76"/>
      <c r="D9" s="76"/>
      <c r="E9" s="76"/>
      <c r="F9" s="76"/>
      <c r="G9" s="76"/>
    </row>
    <row r="10" spans="1:7" x14ac:dyDescent="0.35">
      <c r="A10" s="76"/>
      <c r="B10" s="76"/>
      <c r="C10" s="76"/>
      <c r="D10" s="76"/>
      <c r="E10" s="76"/>
      <c r="F10" s="76"/>
      <c r="G10" s="76"/>
    </row>
    <row r="11" spans="1:7" x14ac:dyDescent="0.35">
      <c r="A11" s="76"/>
      <c r="B11" s="76"/>
      <c r="C11" s="76"/>
      <c r="D11" s="76"/>
      <c r="E11" s="76"/>
      <c r="F11" s="76"/>
      <c r="G11" s="76"/>
    </row>
    <row r="12" spans="1:7" x14ac:dyDescent="0.35">
      <c r="A12" s="77" t="s">
        <v>50</v>
      </c>
      <c r="B12" s="76"/>
      <c r="C12" s="76"/>
      <c r="D12" s="76"/>
      <c r="E12" s="76"/>
      <c r="F12" s="76"/>
      <c r="G12" s="76"/>
    </row>
    <row r="13" spans="1:7" x14ac:dyDescent="0.35">
      <c r="A13" s="76"/>
      <c r="B13" s="76"/>
      <c r="C13" s="76"/>
      <c r="D13" s="76"/>
      <c r="E13" s="76"/>
      <c r="F13" s="76"/>
      <c r="G13" s="76"/>
    </row>
    <row r="14" spans="1:7" x14ac:dyDescent="0.35">
      <c r="A14" s="76"/>
      <c r="B14" s="76"/>
      <c r="C14" s="76"/>
      <c r="D14" s="76"/>
      <c r="E14" s="76"/>
      <c r="F14" s="76"/>
      <c r="G14" s="76"/>
    </row>
    <row r="15" spans="1:7" x14ac:dyDescent="0.35">
      <c r="A15" s="76"/>
      <c r="B15" s="76"/>
      <c r="C15" s="76"/>
      <c r="D15" s="76"/>
      <c r="E15" s="76"/>
      <c r="F15" s="76"/>
      <c r="G15" s="76"/>
    </row>
    <row r="16" spans="1:7" ht="15" customHeight="1" x14ac:dyDescent="0.35">
      <c r="A16" s="77" t="s">
        <v>82</v>
      </c>
      <c r="B16" s="76"/>
      <c r="C16" s="76"/>
      <c r="D16" s="76"/>
      <c r="E16" s="76"/>
      <c r="F16" s="76"/>
      <c r="G16" s="76"/>
    </row>
    <row r="17" spans="1:32" x14ac:dyDescent="0.35">
      <c r="A17" s="76"/>
      <c r="B17" s="76"/>
      <c r="C17" s="76"/>
      <c r="D17" s="76"/>
      <c r="E17" s="76"/>
      <c r="F17" s="76"/>
      <c r="G17" s="76"/>
    </row>
    <row r="18" spans="1:32" x14ac:dyDescent="0.35">
      <c r="A18" s="76"/>
      <c r="B18" s="76"/>
      <c r="C18" s="76"/>
      <c r="D18" s="76"/>
      <c r="E18" s="76"/>
      <c r="F18" s="76"/>
      <c r="G18" s="76"/>
    </row>
    <row r="19" spans="1:32" x14ac:dyDescent="0.35">
      <c r="A19" s="76"/>
      <c r="B19" s="76"/>
      <c r="C19" s="76"/>
      <c r="D19" s="76"/>
      <c r="E19" s="76"/>
      <c r="F19" s="76"/>
      <c r="G19" s="76"/>
    </row>
    <row r="20" spans="1:32" x14ac:dyDescent="0.35">
      <c r="A20" s="4"/>
      <c r="B20" s="4"/>
      <c r="C20" s="4"/>
      <c r="D20" s="4"/>
      <c r="E20" s="4"/>
      <c r="F20" s="5"/>
      <c r="G20" s="28"/>
    </row>
    <row r="21" spans="1:32" x14ac:dyDescent="0.35">
      <c r="A21" s="4"/>
      <c r="B21" s="4"/>
      <c r="C21" s="4"/>
      <c r="D21" s="4"/>
      <c r="E21" s="4"/>
      <c r="F21" s="5"/>
      <c r="G21" s="28"/>
    </row>
    <row r="22" spans="1:32" x14ac:dyDescent="0.35">
      <c r="A22" s="4"/>
      <c r="B22" s="4"/>
      <c r="C22" s="4"/>
      <c r="D22" s="4"/>
      <c r="E22" s="4"/>
      <c r="F22" s="5"/>
      <c r="G22" s="28"/>
    </row>
    <row r="23" spans="1:32" x14ac:dyDescent="0.35">
      <c r="A23" s="4"/>
      <c r="B23" s="4"/>
      <c r="C23" s="4"/>
      <c r="D23" s="4"/>
      <c r="E23" s="4"/>
      <c r="F23" s="5"/>
      <c r="G23" s="28"/>
    </row>
    <row r="24" spans="1:32" x14ac:dyDescent="0.35">
      <c r="A24" s="4"/>
      <c r="B24" s="4"/>
      <c r="C24" s="4"/>
      <c r="D24" s="4"/>
      <c r="E24" s="4"/>
      <c r="F24" s="5"/>
      <c r="G24" s="28"/>
    </row>
    <row r="25" spans="1:32" x14ac:dyDescent="0.35">
      <c r="A25" s="4"/>
      <c r="B25" s="4"/>
      <c r="C25" s="4"/>
      <c r="D25" s="4"/>
      <c r="E25" s="4"/>
      <c r="F25" s="5"/>
      <c r="G25" s="28"/>
    </row>
    <row r="26" spans="1:32" x14ac:dyDescent="0.35">
      <c r="A26" s="4"/>
      <c r="B26" s="4"/>
      <c r="C26" s="4"/>
      <c r="D26" s="4"/>
      <c r="E26" s="4"/>
      <c r="F26" s="5"/>
      <c r="G26" s="28"/>
    </row>
    <row r="27" spans="1:32" x14ac:dyDescent="0.35">
      <c r="A27" s="4"/>
      <c r="B27" s="4"/>
      <c r="C27" s="4"/>
      <c r="D27" s="4"/>
      <c r="E27" s="4"/>
      <c r="F27" s="5"/>
      <c r="G27" s="28"/>
    </row>
    <row r="28" spans="1:32" x14ac:dyDescent="0.35">
      <c r="A28" s="4"/>
      <c r="B28" s="4"/>
      <c r="C28" s="4"/>
      <c r="D28" s="4"/>
      <c r="E28" s="4"/>
      <c r="F28" s="5"/>
      <c r="G28" s="28"/>
    </row>
    <row r="29" spans="1:32" s="2" customFormat="1" ht="18.5" x14ac:dyDescent="0.45">
      <c r="A29" s="79" t="str">
        <f>+A2</f>
        <v>17th Avenue Retail and Entertainment District BIA</v>
      </c>
      <c r="B29" s="79"/>
      <c r="C29" s="79"/>
      <c r="D29" s="79"/>
      <c r="E29" s="79"/>
      <c r="F29" s="79"/>
      <c r="G29" s="79"/>
    </row>
    <row r="30" spans="1:32" s="2" customFormat="1" ht="18.5" x14ac:dyDescent="0.45">
      <c r="A30" s="80" t="s">
        <v>20</v>
      </c>
      <c r="B30" s="80"/>
      <c r="C30" s="80"/>
      <c r="D30" s="80"/>
      <c r="E30" s="80"/>
      <c r="F30" s="80"/>
      <c r="G30" s="80"/>
    </row>
    <row r="31" spans="1:32" x14ac:dyDescent="0.35">
      <c r="B31" s="34"/>
      <c r="C31" s="34"/>
      <c r="D31" s="34"/>
      <c r="E31" s="34"/>
      <c r="F31" s="7"/>
      <c r="H31" s="8"/>
      <c r="I31" s="8"/>
      <c r="J31" s="8"/>
      <c r="K31" s="8"/>
      <c r="L31" s="8"/>
      <c r="M31" s="8"/>
      <c r="N31" s="8"/>
      <c r="O31" s="8"/>
      <c r="P31" s="8"/>
      <c r="Q31" s="8"/>
      <c r="R31" s="8"/>
      <c r="S31" s="8"/>
      <c r="T31" s="8"/>
      <c r="U31" s="8"/>
      <c r="V31" s="8"/>
      <c r="W31" s="8"/>
      <c r="X31" s="8"/>
      <c r="Y31" s="8"/>
      <c r="Z31" s="8"/>
      <c r="AA31" s="8"/>
      <c r="AB31" s="8"/>
      <c r="AC31" s="8"/>
      <c r="AD31" s="8"/>
      <c r="AE31" s="8"/>
      <c r="AF31" s="8"/>
    </row>
    <row r="32" spans="1:32" ht="32.5" customHeight="1" x14ac:dyDescent="0.35">
      <c r="A32" s="78" t="s">
        <v>54</v>
      </c>
      <c r="B32" s="78"/>
      <c r="C32" s="78"/>
      <c r="D32" s="78"/>
      <c r="E32" s="78"/>
      <c r="F32" s="78"/>
      <c r="G32" s="78"/>
      <c r="H32" s="8"/>
      <c r="I32" s="8"/>
      <c r="J32" s="8"/>
      <c r="K32" s="8"/>
      <c r="L32" s="8"/>
      <c r="M32" s="8"/>
      <c r="N32" s="8"/>
      <c r="O32" s="8"/>
      <c r="P32" s="8"/>
      <c r="Q32" s="8"/>
      <c r="R32" s="8"/>
      <c r="S32" s="8"/>
      <c r="T32" s="8"/>
      <c r="U32" s="8"/>
      <c r="V32" s="8"/>
      <c r="W32" s="8"/>
      <c r="X32" s="8"/>
      <c r="Y32" s="8"/>
      <c r="Z32" s="8"/>
      <c r="AA32" s="8"/>
      <c r="AB32" s="8"/>
      <c r="AC32" s="8"/>
      <c r="AD32" s="8"/>
      <c r="AE32" s="8"/>
      <c r="AF32" s="8"/>
    </row>
    <row r="33" spans="1:32" x14ac:dyDescent="0.35">
      <c r="A33" s="8"/>
      <c r="B33" s="35"/>
      <c r="C33" s="35"/>
      <c r="D33" s="35"/>
      <c r="H33" s="8"/>
      <c r="I33" s="8"/>
      <c r="J33" s="8"/>
      <c r="K33" s="8"/>
      <c r="L33" s="8"/>
      <c r="M33" s="8"/>
      <c r="N33" s="8"/>
      <c r="O33" s="8"/>
      <c r="P33" s="8"/>
      <c r="Q33" s="8"/>
      <c r="R33" s="8"/>
      <c r="S33" s="8"/>
      <c r="T33" s="8"/>
      <c r="U33" s="8"/>
      <c r="V33" s="8"/>
      <c r="W33" s="8"/>
      <c r="X33" s="8"/>
      <c r="Y33" s="8"/>
      <c r="Z33" s="8"/>
      <c r="AA33" s="8"/>
      <c r="AB33" s="8"/>
      <c r="AC33" s="8"/>
      <c r="AD33" s="8"/>
      <c r="AE33" s="8"/>
      <c r="AF33" s="8"/>
    </row>
    <row r="34" spans="1:32" ht="26" x14ac:dyDescent="0.35">
      <c r="A34" s="11" t="s">
        <v>6</v>
      </c>
      <c r="B34" s="37" t="s">
        <v>1</v>
      </c>
      <c r="C34" s="37" t="s">
        <v>2</v>
      </c>
      <c r="D34" s="37" t="s">
        <v>3</v>
      </c>
      <c r="E34" s="27" t="s">
        <v>52</v>
      </c>
      <c r="F34" s="13" t="s">
        <v>51</v>
      </c>
      <c r="G34" s="12" t="s">
        <v>5</v>
      </c>
      <c r="H34" s="27"/>
      <c r="I34" s="13"/>
      <c r="J34" s="8"/>
      <c r="K34" s="8"/>
      <c r="L34" s="8"/>
      <c r="M34" s="8"/>
      <c r="N34" s="8"/>
      <c r="O34" s="8"/>
      <c r="P34" s="8"/>
      <c r="Q34" s="8"/>
      <c r="R34" s="8"/>
      <c r="S34" s="8"/>
      <c r="T34" s="8"/>
      <c r="U34" s="8"/>
      <c r="V34" s="8"/>
      <c r="W34" s="8"/>
      <c r="X34" s="8"/>
      <c r="Y34" s="8"/>
      <c r="Z34" s="8"/>
      <c r="AA34" s="8"/>
      <c r="AB34" s="8"/>
      <c r="AC34" s="8"/>
      <c r="AD34" s="8"/>
      <c r="AE34" s="8"/>
    </row>
    <row r="35" spans="1:32" ht="19.899999999999999" customHeight="1" x14ac:dyDescent="0.35">
      <c r="A35" s="14" t="s">
        <v>7</v>
      </c>
      <c r="B35" s="54"/>
      <c r="C35" s="54"/>
      <c r="D35" s="54"/>
      <c r="E35" s="54">
        <f>B35-C35</f>
        <v>0</v>
      </c>
      <c r="F35" s="1" t="str">
        <f>IFERROR(E35/C35,"NEW/ERROR")</f>
        <v>NEW/ERROR</v>
      </c>
      <c r="G35" s="16"/>
      <c r="H35" s="8"/>
      <c r="I35" s="8"/>
      <c r="J35" s="8"/>
      <c r="K35" s="8"/>
      <c r="L35" s="8"/>
      <c r="M35" s="8"/>
      <c r="N35" s="8"/>
      <c r="O35" s="8"/>
      <c r="P35" s="8"/>
      <c r="Q35" s="8"/>
      <c r="R35" s="8"/>
      <c r="S35" s="8"/>
      <c r="T35" s="8"/>
      <c r="U35" s="8"/>
      <c r="V35" s="8"/>
      <c r="W35" s="8"/>
      <c r="X35" s="8"/>
      <c r="Y35" s="8"/>
      <c r="Z35" s="8"/>
      <c r="AA35" s="8"/>
      <c r="AB35" s="8"/>
      <c r="AC35" s="8"/>
      <c r="AD35" s="8"/>
      <c r="AE35" s="8"/>
    </row>
    <row r="36" spans="1:32" ht="19.899999999999999" customHeight="1" x14ac:dyDescent="0.35">
      <c r="A36" s="19" t="s">
        <v>17</v>
      </c>
      <c r="B36" s="54"/>
      <c r="C36" s="54"/>
      <c r="D36" s="54"/>
      <c r="E36" s="54">
        <f t="shared" ref="E36:E41" si="0">B36-C36</f>
        <v>0</v>
      </c>
      <c r="F36" s="1" t="str">
        <f t="shared" ref="F36:F41" si="1">IFERROR(E36/C36,"NEW/ERROR")</f>
        <v>NEW/ERROR</v>
      </c>
      <c r="G36" s="16"/>
      <c r="H36" s="8"/>
      <c r="I36" s="8"/>
      <c r="J36" s="8"/>
      <c r="K36" s="8"/>
      <c r="L36" s="8"/>
      <c r="M36" s="8"/>
      <c r="N36" s="8"/>
      <c r="O36" s="8"/>
      <c r="P36" s="8"/>
      <c r="Q36" s="8"/>
      <c r="R36" s="8"/>
      <c r="S36" s="8"/>
      <c r="T36" s="8"/>
      <c r="U36" s="8"/>
      <c r="V36" s="8"/>
      <c r="W36" s="8"/>
      <c r="X36" s="8"/>
      <c r="Y36" s="8"/>
      <c r="Z36" s="8"/>
      <c r="AA36" s="8"/>
      <c r="AB36" s="8"/>
      <c r="AC36" s="8"/>
      <c r="AD36" s="8"/>
      <c r="AE36" s="8"/>
    </row>
    <row r="37" spans="1:32" ht="19.899999999999999" customHeight="1" x14ac:dyDescent="0.35">
      <c r="A37" s="19" t="s">
        <v>44</v>
      </c>
      <c r="B37" s="54"/>
      <c r="C37" s="54"/>
      <c r="D37" s="54"/>
      <c r="E37" s="54">
        <f t="shared" si="0"/>
        <v>0</v>
      </c>
      <c r="F37" s="1" t="str">
        <f t="shared" si="1"/>
        <v>NEW/ERROR</v>
      </c>
      <c r="G37" s="16"/>
      <c r="H37" s="8"/>
      <c r="I37" s="8"/>
      <c r="J37" s="8"/>
      <c r="K37" s="8"/>
      <c r="L37" s="8"/>
      <c r="M37" s="8"/>
      <c r="N37" s="8"/>
      <c r="O37" s="8"/>
      <c r="P37" s="8"/>
      <c r="Q37" s="8"/>
      <c r="R37" s="8"/>
      <c r="S37" s="8"/>
      <c r="T37" s="8"/>
      <c r="U37" s="8"/>
      <c r="V37" s="8"/>
      <c r="W37" s="8"/>
      <c r="X37" s="8"/>
      <c r="Y37" s="8"/>
      <c r="Z37" s="8"/>
      <c r="AA37" s="8"/>
      <c r="AB37" s="8"/>
      <c r="AC37" s="8"/>
      <c r="AD37" s="8"/>
      <c r="AE37" s="8"/>
    </row>
    <row r="38" spans="1:32" ht="19.899999999999999" customHeight="1" x14ac:dyDescent="0.35">
      <c r="A38" s="19" t="s">
        <v>43</v>
      </c>
      <c r="B38" s="54"/>
      <c r="C38" s="54"/>
      <c r="D38" s="54"/>
      <c r="E38" s="54">
        <f t="shared" si="0"/>
        <v>0</v>
      </c>
      <c r="F38" s="1" t="str">
        <f t="shared" si="1"/>
        <v>NEW/ERROR</v>
      </c>
      <c r="G38" s="16"/>
      <c r="H38" s="8"/>
      <c r="I38" s="8"/>
      <c r="J38" s="8"/>
      <c r="K38" s="8"/>
      <c r="L38" s="8"/>
      <c r="M38" s="8"/>
      <c r="N38" s="8"/>
      <c r="O38" s="8"/>
      <c r="P38" s="8"/>
      <c r="Q38" s="8"/>
      <c r="R38" s="8"/>
      <c r="S38" s="8"/>
      <c r="T38" s="8"/>
      <c r="U38" s="8"/>
      <c r="V38" s="8"/>
      <c r="W38" s="8"/>
      <c r="X38" s="8"/>
      <c r="Y38" s="8"/>
      <c r="Z38" s="8"/>
      <c r="AA38" s="8"/>
      <c r="AB38" s="8"/>
      <c r="AC38" s="8"/>
      <c r="AD38" s="8"/>
      <c r="AE38" s="8"/>
    </row>
    <row r="39" spans="1:32" ht="19.899999999999999" customHeight="1" x14ac:dyDescent="0.35">
      <c r="A39" s="14" t="s">
        <v>18</v>
      </c>
      <c r="B39" s="54"/>
      <c r="C39" s="54"/>
      <c r="D39" s="54"/>
      <c r="E39" s="54">
        <f t="shared" si="0"/>
        <v>0</v>
      </c>
      <c r="F39" s="1" t="str">
        <f t="shared" si="1"/>
        <v>NEW/ERROR</v>
      </c>
      <c r="G39" s="16"/>
      <c r="H39" s="8"/>
      <c r="I39" s="8"/>
      <c r="J39" s="8"/>
      <c r="K39" s="8"/>
      <c r="L39" s="8"/>
      <c r="M39" s="8"/>
      <c r="N39" s="8"/>
      <c r="O39" s="8"/>
      <c r="P39" s="8"/>
      <c r="Q39" s="8"/>
      <c r="R39" s="8"/>
      <c r="S39" s="8"/>
      <c r="T39" s="8"/>
      <c r="U39" s="8"/>
      <c r="V39" s="8"/>
      <c r="W39" s="8"/>
      <c r="X39" s="8"/>
      <c r="Y39" s="8"/>
      <c r="Z39" s="8"/>
      <c r="AA39" s="8"/>
      <c r="AB39" s="8"/>
      <c r="AC39" s="8"/>
      <c r="AD39" s="8"/>
      <c r="AE39" s="8"/>
    </row>
    <row r="40" spans="1:32" ht="19.899999999999999" customHeight="1" x14ac:dyDescent="0.35">
      <c r="A40" s="19" t="s">
        <v>40</v>
      </c>
      <c r="B40" s="54"/>
      <c r="C40" s="54"/>
      <c r="D40" s="54"/>
      <c r="E40" s="54">
        <f t="shared" si="0"/>
        <v>0</v>
      </c>
      <c r="F40" s="1" t="str">
        <f t="shared" si="1"/>
        <v>NEW/ERROR</v>
      </c>
      <c r="G40" s="16"/>
      <c r="H40" s="8"/>
      <c r="I40" s="8"/>
      <c r="J40" s="8"/>
      <c r="K40" s="8"/>
      <c r="L40" s="8"/>
      <c r="M40" s="8"/>
      <c r="N40" s="8"/>
      <c r="O40" s="8"/>
      <c r="P40" s="8"/>
      <c r="Q40" s="8"/>
      <c r="R40" s="8"/>
      <c r="S40" s="8"/>
      <c r="T40" s="8"/>
      <c r="U40" s="8"/>
      <c r="V40" s="8"/>
      <c r="W40" s="8"/>
      <c r="X40" s="8"/>
      <c r="Y40" s="8"/>
      <c r="Z40" s="8"/>
      <c r="AA40" s="8"/>
      <c r="AB40" s="8"/>
      <c r="AC40" s="8"/>
      <c r="AD40" s="8"/>
      <c r="AE40" s="8"/>
    </row>
    <row r="41" spans="1:32" ht="19.899999999999999" customHeight="1" x14ac:dyDescent="0.35">
      <c r="A41" s="19" t="s">
        <v>19</v>
      </c>
      <c r="B41" s="54"/>
      <c r="C41" s="54"/>
      <c r="D41" s="54"/>
      <c r="E41" s="54">
        <f t="shared" si="0"/>
        <v>0</v>
      </c>
      <c r="F41" s="1" t="str">
        <f t="shared" si="1"/>
        <v>NEW/ERROR</v>
      </c>
      <c r="G41" s="16"/>
      <c r="H41" s="8"/>
      <c r="I41" s="8"/>
      <c r="J41" s="8"/>
      <c r="K41" s="8"/>
      <c r="L41" s="8"/>
      <c r="M41" s="8"/>
      <c r="N41" s="8"/>
      <c r="O41" s="8"/>
      <c r="P41" s="8"/>
      <c r="Q41" s="8"/>
      <c r="R41" s="8"/>
      <c r="S41" s="8"/>
      <c r="T41" s="8"/>
      <c r="U41" s="8"/>
      <c r="V41" s="8"/>
      <c r="W41" s="8"/>
      <c r="X41" s="8"/>
      <c r="Y41" s="8"/>
      <c r="Z41" s="8"/>
      <c r="AA41" s="8"/>
      <c r="AB41" s="8"/>
      <c r="AC41" s="8"/>
      <c r="AD41" s="8"/>
      <c r="AE41" s="8"/>
    </row>
    <row r="42" spans="1:32" s="50" customFormat="1" x14ac:dyDescent="0.35">
      <c r="A42" s="68" t="s">
        <v>8</v>
      </c>
      <c r="B42" s="53">
        <f>SUM(B35:B41)</f>
        <v>0</v>
      </c>
      <c r="C42" s="53">
        <f>SUM(C35:C41)</f>
        <v>0</v>
      </c>
      <c r="D42" s="53">
        <f>SUM(D35:D41)</f>
        <v>0</v>
      </c>
      <c r="E42" s="53">
        <f t="shared" ref="E42" si="2">B42-C42</f>
        <v>0</v>
      </c>
      <c r="F42" s="17"/>
      <c r="G42" s="48"/>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2" x14ac:dyDescent="0.35">
      <c r="A43" s="15"/>
      <c r="B43" s="38"/>
      <c r="C43" s="35"/>
      <c r="D43" s="35"/>
      <c r="E43" s="35"/>
      <c r="F43" s="18"/>
      <c r="H43" s="8"/>
      <c r="I43" s="8"/>
      <c r="J43" s="8"/>
      <c r="K43" s="8"/>
      <c r="L43" s="8"/>
      <c r="M43" s="8"/>
      <c r="N43" s="8"/>
      <c r="O43" s="8"/>
      <c r="P43" s="8"/>
      <c r="Q43" s="8"/>
      <c r="R43" s="8"/>
      <c r="S43" s="8"/>
      <c r="T43" s="8"/>
      <c r="U43" s="8"/>
      <c r="V43" s="8"/>
      <c r="W43" s="8"/>
      <c r="X43" s="8"/>
      <c r="Y43" s="8"/>
      <c r="Z43" s="8"/>
      <c r="AA43" s="8"/>
      <c r="AB43" s="8"/>
      <c r="AC43" s="8"/>
      <c r="AD43" s="8"/>
      <c r="AE43" s="8"/>
      <c r="AF43" s="8"/>
    </row>
    <row r="44" spans="1:32" ht="26" x14ac:dyDescent="0.35">
      <c r="A44" s="62" t="s">
        <v>9</v>
      </c>
      <c r="B44" s="63" t="s">
        <v>1</v>
      </c>
      <c r="C44" s="63" t="s">
        <v>2</v>
      </c>
      <c r="D44" s="63" t="s">
        <v>3</v>
      </c>
      <c r="E44" s="64" t="s">
        <v>53</v>
      </c>
      <c r="F44" s="65" t="s">
        <v>4</v>
      </c>
      <c r="G44" s="66" t="s">
        <v>5</v>
      </c>
      <c r="H44" s="8"/>
      <c r="I44" s="8"/>
      <c r="J44" s="8"/>
      <c r="K44" s="8"/>
      <c r="L44" s="8"/>
      <c r="M44" s="8"/>
      <c r="N44" s="8"/>
      <c r="O44" s="8"/>
      <c r="P44" s="8"/>
      <c r="Q44" s="8"/>
      <c r="R44" s="8"/>
      <c r="S44" s="8"/>
      <c r="T44" s="8"/>
      <c r="U44" s="8"/>
      <c r="V44" s="8"/>
      <c r="W44" s="8"/>
      <c r="X44" s="8"/>
      <c r="Y44" s="8"/>
      <c r="Z44" s="8"/>
      <c r="AA44" s="8"/>
      <c r="AB44" s="8"/>
      <c r="AC44" s="8"/>
      <c r="AD44" s="8"/>
      <c r="AE44" s="8"/>
    </row>
    <row r="45" spans="1:32" ht="19.899999999999999" customHeight="1" x14ac:dyDescent="0.35">
      <c r="A45" s="14" t="s">
        <v>10</v>
      </c>
      <c r="B45" s="54"/>
      <c r="C45" s="54"/>
      <c r="D45" s="54"/>
      <c r="E45" s="54">
        <f>B45-C45</f>
        <v>0</v>
      </c>
      <c r="F45" s="1" t="str">
        <f>IFERROR(E45/C45," NEW/ERROR  ")</f>
        <v xml:space="preserve"> NEW/ERROR  </v>
      </c>
      <c r="G45" s="16"/>
      <c r="H45" s="8"/>
      <c r="I45" s="8"/>
      <c r="J45" s="8"/>
      <c r="K45" s="8"/>
      <c r="L45" s="8"/>
      <c r="M45" s="8"/>
      <c r="N45" s="8"/>
      <c r="O45" s="8"/>
      <c r="P45" s="8"/>
      <c r="Q45" s="8"/>
      <c r="R45" s="8"/>
      <c r="S45" s="8"/>
      <c r="T45" s="8"/>
      <c r="U45" s="8"/>
      <c r="V45" s="8"/>
      <c r="W45" s="8"/>
      <c r="X45" s="8"/>
      <c r="Y45" s="8"/>
      <c r="Z45" s="8"/>
      <c r="AA45" s="8"/>
      <c r="AB45" s="8"/>
      <c r="AC45" s="8"/>
      <c r="AD45" s="8"/>
      <c r="AE45" s="8"/>
    </row>
    <row r="46" spans="1:32" ht="19.899999999999999" customHeight="1" x14ac:dyDescent="0.35">
      <c r="A46" s="14" t="s">
        <v>11</v>
      </c>
      <c r="B46" s="54"/>
      <c r="C46" s="54"/>
      <c r="D46" s="54"/>
      <c r="E46" s="54">
        <f t="shared" ref="E46:E54" si="3">B46-C46</f>
        <v>0</v>
      </c>
      <c r="F46" s="1" t="str">
        <f t="shared" ref="F46:F53" si="4">IFERROR(E46/C46," NEW/ERROR  ")</f>
        <v xml:space="preserve"> NEW/ERROR  </v>
      </c>
      <c r="G46" s="16"/>
      <c r="H46" s="8"/>
      <c r="I46" s="8"/>
      <c r="J46" s="8"/>
      <c r="K46" s="8"/>
      <c r="L46" s="8"/>
      <c r="M46" s="8"/>
      <c r="N46" s="8"/>
      <c r="O46" s="8"/>
      <c r="P46" s="8"/>
      <c r="Q46" s="8"/>
      <c r="R46" s="8"/>
      <c r="S46" s="8"/>
      <c r="T46" s="8"/>
      <c r="U46" s="8"/>
      <c r="V46" s="8"/>
      <c r="W46" s="8"/>
      <c r="X46" s="8"/>
      <c r="Y46" s="8"/>
      <c r="Z46" s="8"/>
      <c r="AA46" s="8"/>
      <c r="AB46" s="8"/>
      <c r="AC46" s="8"/>
      <c r="AD46" s="8"/>
      <c r="AE46" s="8"/>
    </row>
    <row r="47" spans="1:32" ht="19.899999999999999" customHeight="1" x14ac:dyDescent="0.35">
      <c r="A47" s="19" t="s">
        <v>47</v>
      </c>
      <c r="B47" s="54"/>
      <c r="C47" s="54"/>
      <c r="D47" s="54"/>
      <c r="E47" s="54">
        <f t="shared" si="3"/>
        <v>0</v>
      </c>
      <c r="F47" s="1" t="str">
        <f t="shared" si="4"/>
        <v xml:space="preserve"> NEW/ERROR  </v>
      </c>
      <c r="G47" s="16"/>
      <c r="H47" s="8"/>
      <c r="I47" s="8"/>
      <c r="J47" s="8"/>
      <c r="K47" s="8"/>
      <c r="L47" s="8"/>
      <c r="M47" s="8"/>
      <c r="N47" s="8"/>
      <c r="O47" s="8"/>
      <c r="P47" s="8"/>
      <c r="Q47" s="8"/>
      <c r="R47" s="8"/>
      <c r="S47" s="8"/>
      <c r="T47" s="8"/>
      <c r="U47" s="8"/>
      <c r="V47" s="8"/>
      <c r="W47" s="8"/>
      <c r="X47" s="8"/>
      <c r="Y47" s="8"/>
      <c r="Z47" s="8"/>
      <c r="AA47" s="8"/>
      <c r="AB47" s="8"/>
      <c r="AC47" s="8"/>
      <c r="AD47" s="8"/>
      <c r="AE47" s="8"/>
    </row>
    <row r="48" spans="1:32" ht="19.899999999999999" customHeight="1" x14ac:dyDescent="0.35">
      <c r="A48" s="14" t="s">
        <v>12</v>
      </c>
      <c r="B48" s="54"/>
      <c r="C48" s="54"/>
      <c r="D48" s="54"/>
      <c r="E48" s="54">
        <f t="shared" si="3"/>
        <v>0</v>
      </c>
      <c r="F48" s="1" t="str">
        <f t="shared" si="4"/>
        <v xml:space="preserve"> NEW/ERROR  </v>
      </c>
      <c r="G48" s="16"/>
      <c r="H48" s="8"/>
      <c r="I48" s="8"/>
      <c r="J48" s="8"/>
      <c r="K48" s="8"/>
      <c r="L48" s="8"/>
      <c r="M48" s="8"/>
      <c r="N48" s="8"/>
      <c r="O48" s="8"/>
      <c r="P48" s="8"/>
      <c r="Q48" s="8"/>
      <c r="R48" s="8"/>
      <c r="S48" s="8"/>
      <c r="T48" s="8"/>
      <c r="U48" s="8"/>
      <c r="V48" s="8"/>
      <c r="W48" s="8"/>
      <c r="X48" s="8"/>
      <c r="Y48" s="8"/>
      <c r="Z48" s="8"/>
      <c r="AA48" s="8"/>
      <c r="AB48" s="8"/>
      <c r="AC48" s="8"/>
      <c r="AD48" s="8"/>
      <c r="AE48" s="8"/>
    </row>
    <row r="49" spans="1:32" ht="19.899999999999999" customHeight="1" x14ac:dyDescent="0.35">
      <c r="A49" s="19" t="s">
        <v>45</v>
      </c>
      <c r="B49" s="54"/>
      <c r="C49" s="54"/>
      <c r="D49" s="54"/>
      <c r="E49" s="54">
        <f t="shared" si="3"/>
        <v>0</v>
      </c>
      <c r="F49" s="1" t="str">
        <f t="shared" si="4"/>
        <v xml:space="preserve"> NEW/ERROR  </v>
      </c>
      <c r="G49" s="16"/>
      <c r="H49" s="8"/>
      <c r="I49" s="8"/>
      <c r="J49" s="8"/>
      <c r="K49" s="8"/>
      <c r="L49" s="8"/>
      <c r="M49" s="8"/>
      <c r="N49" s="8"/>
      <c r="O49" s="8"/>
      <c r="P49" s="8"/>
      <c r="Q49" s="8"/>
      <c r="R49" s="8"/>
      <c r="S49" s="8"/>
      <c r="T49" s="8"/>
      <c r="U49" s="8"/>
      <c r="V49" s="8"/>
      <c r="W49" s="8"/>
      <c r="X49" s="8"/>
      <c r="Y49" s="8"/>
      <c r="Z49" s="8"/>
      <c r="AA49" s="8"/>
      <c r="AB49" s="8"/>
      <c r="AC49" s="8"/>
      <c r="AD49" s="8"/>
      <c r="AE49" s="8"/>
    </row>
    <row r="50" spans="1:32" ht="19.899999999999999" customHeight="1" x14ac:dyDescent="0.35">
      <c r="A50" s="14" t="s">
        <v>48</v>
      </c>
      <c r="B50" s="54"/>
      <c r="C50" s="54"/>
      <c r="D50" s="54"/>
      <c r="E50" s="54">
        <f t="shared" si="3"/>
        <v>0</v>
      </c>
      <c r="F50" s="1" t="str">
        <f t="shared" si="4"/>
        <v xml:space="preserve"> NEW/ERROR  </v>
      </c>
      <c r="G50" s="16"/>
      <c r="H50" s="8"/>
      <c r="I50" s="8"/>
      <c r="J50" s="8"/>
      <c r="K50" s="8"/>
      <c r="L50" s="8"/>
      <c r="M50" s="8"/>
      <c r="N50" s="8"/>
      <c r="O50" s="8"/>
      <c r="P50" s="8"/>
      <c r="Q50" s="8"/>
      <c r="R50" s="8"/>
      <c r="S50" s="8"/>
      <c r="T50" s="8"/>
      <c r="U50" s="8"/>
      <c r="V50" s="8"/>
      <c r="W50" s="8"/>
      <c r="X50" s="8"/>
      <c r="Y50" s="8"/>
      <c r="Z50" s="8"/>
      <c r="AA50" s="8"/>
      <c r="AB50" s="8"/>
      <c r="AC50" s="8"/>
      <c r="AD50" s="8"/>
      <c r="AE50" s="8"/>
    </row>
    <row r="51" spans="1:32" ht="19.899999999999999" customHeight="1" x14ac:dyDescent="0.35">
      <c r="A51" s="14" t="s">
        <v>13</v>
      </c>
      <c r="B51" s="54"/>
      <c r="C51" s="54"/>
      <c r="D51" s="54"/>
      <c r="E51" s="54">
        <f t="shared" si="3"/>
        <v>0</v>
      </c>
      <c r="F51" s="1" t="str">
        <f t="shared" si="4"/>
        <v xml:space="preserve"> NEW/ERROR  </v>
      </c>
      <c r="G51" s="16"/>
      <c r="H51" s="8"/>
      <c r="I51" s="8"/>
      <c r="J51" s="8"/>
      <c r="K51" s="8"/>
      <c r="L51" s="8"/>
      <c r="M51" s="8"/>
      <c r="N51" s="8"/>
      <c r="O51" s="8"/>
      <c r="P51" s="8"/>
      <c r="Q51" s="8"/>
      <c r="R51" s="8"/>
      <c r="S51" s="8"/>
      <c r="T51" s="8"/>
      <c r="U51" s="8"/>
      <c r="V51" s="8"/>
      <c r="W51" s="8"/>
      <c r="X51" s="8"/>
      <c r="Y51" s="8"/>
      <c r="Z51" s="8"/>
      <c r="AA51" s="8"/>
      <c r="AB51" s="8"/>
      <c r="AC51" s="8"/>
      <c r="AD51" s="8"/>
      <c r="AE51" s="8"/>
    </row>
    <row r="52" spans="1:32" ht="19.899999999999999" customHeight="1" x14ac:dyDescent="0.35">
      <c r="A52" s="19" t="s">
        <v>41</v>
      </c>
      <c r="B52" s="54"/>
      <c r="C52" s="54"/>
      <c r="D52" s="54"/>
      <c r="E52" s="54">
        <f t="shared" si="3"/>
        <v>0</v>
      </c>
      <c r="F52" s="1" t="str">
        <f t="shared" si="4"/>
        <v xml:space="preserve"> NEW/ERROR  </v>
      </c>
      <c r="G52" s="16"/>
      <c r="H52" s="8"/>
      <c r="I52" s="8"/>
      <c r="J52" s="8"/>
      <c r="K52" s="8"/>
      <c r="L52" s="8"/>
      <c r="M52" s="8"/>
      <c r="N52" s="8"/>
      <c r="O52" s="8"/>
      <c r="P52" s="8"/>
      <c r="Q52" s="8"/>
      <c r="R52" s="8"/>
      <c r="S52" s="8"/>
      <c r="T52" s="8"/>
      <c r="U52" s="8"/>
      <c r="V52" s="8"/>
      <c r="W52" s="8"/>
      <c r="X52" s="8"/>
      <c r="Y52" s="8"/>
      <c r="Z52" s="8"/>
      <c r="AA52" s="8"/>
      <c r="AB52" s="8"/>
      <c r="AC52" s="8"/>
      <c r="AD52" s="8"/>
      <c r="AE52" s="8"/>
    </row>
    <row r="53" spans="1:32" ht="19.899999999999999" customHeight="1" x14ac:dyDescent="0.35">
      <c r="A53" s="19" t="s">
        <v>49</v>
      </c>
      <c r="B53" s="54"/>
      <c r="C53" s="54"/>
      <c r="D53" s="54"/>
      <c r="E53" s="54">
        <f>B53-C53</f>
        <v>0</v>
      </c>
      <c r="F53" s="1" t="str">
        <f t="shared" si="4"/>
        <v xml:space="preserve"> NEW/ERROR  </v>
      </c>
      <c r="G53" s="16"/>
      <c r="H53" s="8"/>
      <c r="I53" s="8"/>
      <c r="J53" s="8"/>
      <c r="K53" s="8"/>
      <c r="L53" s="8"/>
      <c r="M53" s="8"/>
      <c r="N53" s="8"/>
      <c r="O53" s="8"/>
      <c r="P53" s="8"/>
      <c r="Q53" s="8"/>
      <c r="R53" s="8"/>
      <c r="S53" s="8"/>
      <c r="T53" s="8"/>
      <c r="U53" s="8"/>
      <c r="V53" s="8"/>
      <c r="W53" s="8"/>
      <c r="X53" s="8"/>
      <c r="Y53" s="8"/>
      <c r="Z53" s="8"/>
      <c r="AA53" s="8"/>
      <c r="AB53" s="8"/>
      <c r="AC53" s="8"/>
      <c r="AD53" s="8"/>
      <c r="AE53" s="8"/>
    </row>
    <row r="54" spans="1:32" x14ac:dyDescent="0.35">
      <c r="A54" s="68" t="s">
        <v>14</v>
      </c>
      <c r="B54" s="53">
        <f>SUM(B45:B53)</f>
        <v>0</v>
      </c>
      <c r="C54" s="53">
        <f>SUM(C45:C53)</f>
        <v>0</v>
      </c>
      <c r="D54" s="53">
        <f>SUM(D45:D53)</f>
        <v>0</v>
      </c>
      <c r="E54" s="53">
        <f t="shared" si="3"/>
        <v>0</v>
      </c>
      <c r="F54" s="17"/>
      <c r="G54" s="15"/>
      <c r="H54" s="8"/>
      <c r="I54" s="8"/>
      <c r="J54" s="8"/>
      <c r="K54" s="8"/>
      <c r="L54" s="8"/>
      <c r="M54" s="8"/>
      <c r="N54" s="8"/>
      <c r="O54" s="8"/>
      <c r="P54" s="8"/>
      <c r="Q54" s="8"/>
      <c r="R54" s="8"/>
      <c r="S54" s="8"/>
      <c r="T54" s="8"/>
      <c r="U54" s="8"/>
      <c r="V54" s="8"/>
      <c r="W54" s="8"/>
      <c r="X54" s="8"/>
      <c r="Y54" s="8"/>
      <c r="Z54" s="8"/>
      <c r="AA54" s="8"/>
      <c r="AB54" s="8"/>
      <c r="AC54" s="8"/>
      <c r="AD54" s="8"/>
      <c r="AE54" s="8"/>
    </row>
    <row r="55" spans="1:32" hidden="1" x14ac:dyDescent="0.35">
      <c r="A55" s="31" t="s">
        <v>21</v>
      </c>
      <c r="B55" s="40">
        <f>B42-B54</f>
        <v>0</v>
      </c>
      <c r="C55" s="40">
        <f>C42-C54</f>
        <v>0</v>
      </c>
      <c r="D55" s="40">
        <f>D42-D54</f>
        <v>0</v>
      </c>
      <c r="E55" s="69"/>
      <c r="F55" s="20"/>
      <c r="H55" s="8"/>
      <c r="I55" s="8"/>
      <c r="J55" s="8"/>
      <c r="K55" s="8"/>
      <c r="L55" s="8"/>
      <c r="M55" s="8"/>
      <c r="N55" s="8"/>
      <c r="O55" s="8"/>
      <c r="P55" s="8"/>
      <c r="Q55" s="8"/>
      <c r="R55" s="8"/>
      <c r="S55" s="8"/>
      <c r="T55" s="8"/>
      <c r="U55" s="8"/>
      <c r="V55" s="8"/>
      <c r="W55" s="8"/>
      <c r="X55" s="8"/>
      <c r="Y55" s="8"/>
      <c r="Z55" s="8"/>
      <c r="AA55" s="8"/>
      <c r="AB55" s="8"/>
      <c r="AC55" s="8"/>
      <c r="AD55" s="8"/>
      <c r="AE55" s="8"/>
      <c r="AF55" s="8"/>
    </row>
    <row r="56" spans="1:32" ht="18.5" x14ac:dyDescent="0.45">
      <c r="A56" s="8"/>
      <c r="B56" s="41" t="str">
        <f>IF(ABS(B55)&gt;0,"ERROR:BUDGET NOT BALANCED","")</f>
        <v/>
      </c>
      <c r="C56" s="41" t="str">
        <f>IF(ABS(C55)&gt;0,"ERROR:BUDGET NOT BALANCED","")</f>
        <v/>
      </c>
      <c r="D56" s="41"/>
      <c r="E56" s="42" t="str">
        <f>IF(ABS(E55&gt;0),"ERROR:BUDGET OUT OF BALANCE","")</f>
        <v/>
      </c>
      <c r="F56" s="18"/>
      <c r="H56" s="8"/>
      <c r="I56" s="8"/>
      <c r="J56" s="8"/>
      <c r="K56" s="8"/>
      <c r="L56" s="8"/>
      <c r="M56" s="8"/>
      <c r="N56" s="8"/>
      <c r="O56" s="8"/>
      <c r="P56" s="8"/>
      <c r="Q56" s="8"/>
      <c r="R56" s="8"/>
      <c r="S56" s="8"/>
      <c r="T56" s="8"/>
      <c r="U56" s="8"/>
      <c r="V56" s="8"/>
      <c r="W56" s="8"/>
      <c r="X56" s="8"/>
      <c r="Y56" s="8"/>
      <c r="Z56" s="8"/>
      <c r="AA56" s="8"/>
      <c r="AB56" s="8"/>
      <c r="AC56" s="8"/>
      <c r="AD56" s="8"/>
      <c r="AE56" s="8"/>
      <c r="AF56" s="8"/>
    </row>
    <row r="57" spans="1:32" x14ac:dyDescent="0.35">
      <c r="A57" s="6" t="s">
        <v>15</v>
      </c>
      <c r="B57" s="43"/>
      <c r="C57" s="43"/>
      <c r="D57" s="43"/>
      <c r="E57" s="43"/>
      <c r="F57" s="18"/>
      <c r="H57" s="8"/>
      <c r="I57" s="8"/>
      <c r="J57" s="8"/>
      <c r="K57" s="8"/>
      <c r="L57" s="8"/>
      <c r="M57" s="8"/>
      <c r="N57" s="8"/>
      <c r="O57" s="8"/>
      <c r="P57" s="8"/>
      <c r="Q57" s="8"/>
      <c r="R57" s="8"/>
      <c r="S57" s="8"/>
      <c r="T57" s="8"/>
      <c r="U57" s="8"/>
      <c r="V57" s="8"/>
      <c r="W57" s="8"/>
      <c r="X57" s="8"/>
      <c r="Y57" s="8"/>
      <c r="Z57" s="8"/>
      <c r="AA57" s="8"/>
      <c r="AB57" s="8"/>
      <c r="AC57" s="8"/>
      <c r="AD57" s="8"/>
      <c r="AE57" s="8"/>
      <c r="AF57" s="8"/>
    </row>
    <row r="58" spans="1:32" x14ac:dyDescent="0.35">
      <c r="A58" s="8"/>
      <c r="B58" s="35"/>
      <c r="C58" s="35"/>
      <c r="D58" s="35"/>
      <c r="E58" s="35"/>
      <c r="F58" s="18"/>
      <c r="H58" s="8"/>
      <c r="I58" s="8"/>
      <c r="J58" s="8"/>
      <c r="K58" s="8"/>
      <c r="L58" s="8"/>
      <c r="M58" s="8"/>
      <c r="N58" s="8"/>
      <c r="O58" s="8"/>
      <c r="P58" s="8"/>
      <c r="Q58" s="8"/>
      <c r="R58" s="8"/>
      <c r="S58" s="8"/>
      <c r="T58" s="8"/>
      <c r="U58" s="8"/>
      <c r="V58" s="8"/>
      <c r="W58" s="8"/>
      <c r="X58" s="8"/>
      <c r="Y58" s="8"/>
      <c r="Z58" s="8"/>
      <c r="AA58" s="8"/>
      <c r="AB58" s="8"/>
      <c r="AC58" s="8"/>
      <c r="AD58" s="8"/>
      <c r="AE58" s="8"/>
      <c r="AF58" s="8"/>
    </row>
    <row r="59" spans="1:32" x14ac:dyDescent="0.35">
      <c r="A59" s="26" t="s">
        <v>22</v>
      </c>
      <c r="B59" s="35"/>
      <c r="C59" s="35"/>
      <c r="D59" s="35"/>
      <c r="E59" s="44"/>
      <c r="F59" s="8"/>
      <c r="H59" s="8"/>
      <c r="I59" s="8"/>
      <c r="J59" s="8"/>
      <c r="K59" s="8"/>
      <c r="L59" s="8"/>
      <c r="M59" s="8"/>
      <c r="N59" s="8"/>
      <c r="O59" s="8"/>
      <c r="P59" s="8"/>
      <c r="Q59" s="8"/>
      <c r="R59" s="8"/>
      <c r="S59" s="8"/>
      <c r="T59" s="8"/>
      <c r="U59" s="8"/>
      <c r="V59" s="8"/>
      <c r="W59" s="8"/>
      <c r="X59" s="8"/>
      <c r="Y59" s="8"/>
      <c r="Z59" s="8"/>
      <c r="AA59" s="8"/>
      <c r="AB59" s="8"/>
      <c r="AC59" s="8"/>
      <c r="AD59" s="8"/>
      <c r="AE59" s="8"/>
    </row>
    <row r="60" spans="1:32" x14ac:dyDescent="0.35">
      <c r="A60" s="32" t="s">
        <v>42</v>
      </c>
      <c r="B60" s="43"/>
      <c r="C60" s="43"/>
      <c r="D60" s="43"/>
      <c r="E60" s="38"/>
      <c r="F60" s="8"/>
      <c r="H60" s="8"/>
      <c r="I60" s="8"/>
      <c r="J60" s="8"/>
      <c r="K60" s="8"/>
      <c r="L60" s="8"/>
      <c r="M60" s="8"/>
      <c r="N60" s="8"/>
      <c r="O60" s="8"/>
      <c r="P60" s="8"/>
      <c r="Q60" s="8"/>
      <c r="R60" s="8"/>
      <c r="S60" s="8"/>
      <c r="T60" s="8"/>
      <c r="U60" s="8"/>
      <c r="V60" s="8"/>
      <c r="W60" s="8"/>
      <c r="X60" s="8"/>
      <c r="Y60" s="8"/>
      <c r="Z60" s="8"/>
      <c r="AA60" s="8"/>
      <c r="AB60" s="8"/>
      <c r="AC60" s="8"/>
      <c r="AD60" s="8"/>
    </row>
    <row r="61" spans="1:32" x14ac:dyDescent="0.35">
      <c r="A61" s="22" t="s">
        <v>0</v>
      </c>
      <c r="B61" s="45"/>
      <c r="C61" s="45"/>
      <c r="D61" s="45"/>
      <c r="E61" s="38"/>
      <c r="F61" s="8"/>
      <c r="H61" s="8"/>
      <c r="I61" s="8"/>
      <c r="J61" s="8"/>
      <c r="K61" s="8"/>
      <c r="L61" s="8"/>
      <c r="M61" s="8"/>
      <c r="N61" s="8"/>
      <c r="O61" s="8"/>
      <c r="P61" s="8"/>
      <c r="Q61" s="8"/>
      <c r="R61" s="8"/>
      <c r="S61" s="8"/>
      <c r="T61" s="8"/>
      <c r="U61" s="8"/>
      <c r="V61" s="8"/>
      <c r="W61" s="8"/>
      <c r="X61" s="8"/>
      <c r="Y61" s="8"/>
      <c r="Z61" s="8"/>
      <c r="AA61" s="8"/>
      <c r="AB61" s="8"/>
      <c r="AC61" s="8"/>
      <c r="AD61" s="8"/>
    </row>
    <row r="62" spans="1:32" s="52" customFormat="1" x14ac:dyDescent="0.35">
      <c r="A62" s="51"/>
      <c r="B62" s="39">
        <f>SUM(B60:B61)</f>
        <v>0</v>
      </c>
      <c r="C62" s="39">
        <f>SUM(C60:C61)</f>
        <v>0</v>
      </c>
      <c r="D62" s="39">
        <f>SUM(D60:D61)</f>
        <v>0</v>
      </c>
      <c r="E62" s="67"/>
    </row>
    <row r="63" spans="1:32" x14ac:dyDescent="0.35">
      <c r="A63" s="33"/>
      <c r="B63" s="35"/>
      <c r="C63" s="35"/>
      <c r="D63" s="35"/>
      <c r="E63" s="38"/>
      <c r="F63" s="8"/>
      <c r="H63" s="8"/>
      <c r="I63" s="8"/>
      <c r="J63" s="8"/>
      <c r="K63" s="8"/>
      <c r="L63" s="8"/>
      <c r="M63" s="8"/>
      <c r="N63" s="8"/>
      <c r="O63" s="8"/>
      <c r="P63" s="8"/>
      <c r="Q63" s="8"/>
      <c r="R63" s="8"/>
      <c r="S63" s="8"/>
      <c r="T63" s="8"/>
      <c r="U63" s="8"/>
      <c r="V63" s="8"/>
      <c r="W63" s="8"/>
      <c r="X63" s="8"/>
      <c r="Y63" s="8"/>
      <c r="Z63" s="8"/>
      <c r="AA63" s="8"/>
      <c r="AB63" s="8"/>
      <c r="AC63" s="8"/>
      <c r="AD63" s="8"/>
    </row>
    <row r="64" spans="1:32" x14ac:dyDescent="0.35">
      <c r="A64" s="26" t="s">
        <v>23</v>
      </c>
      <c r="B64" s="35"/>
      <c r="C64" s="35"/>
      <c r="D64" s="35"/>
      <c r="E64" s="38"/>
      <c r="F64" s="8"/>
      <c r="H64" s="8"/>
      <c r="I64" s="8"/>
      <c r="J64" s="8"/>
      <c r="K64" s="8"/>
      <c r="L64" s="8"/>
      <c r="M64" s="8"/>
      <c r="N64" s="8"/>
      <c r="O64" s="8"/>
      <c r="P64" s="8"/>
      <c r="Q64" s="8"/>
      <c r="R64" s="8"/>
      <c r="S64" s="8"/>
      <c r="T64" s="8"/>
      <c r="U64" s="8"/>
      <c r="V64" s="8"/>
      <c r="W64" s="8"/>
      <c r="X64" s="8"/>
      <c r="Y64" s="8"/>
      <c r="Z64" s="8"/>
      <c r="AA64" s="8"/>
      <c r="AB64" s="8"/>
      <c r="AC64" s="8"/>
      <c r="AD64" s="8"/>
    </row>
    <row r="65" spans="1:32" x14ac:dyDescent="0.35">
      <c r="A65" s="21" t="s">
        <v>16</v>
      </c>
      <c r="B65" s="43"/>
      <c r="C65" s="43"/>
      <c r="D65" s="43"/>
      <c r="E65" s="38"/>
      <c r="F65" s="8"/>
      <c r="H65" s="8"/>
      <c r="I65" s="8"/>
      <c r="J65" s="8"/>
      <c r="K65" s="8"/>
      <c r="L65" s="8"/>
      <c r="M65" s="8"/>
      <c r="N65" s="8"/>
      <c r="O65" s="8"/>
      <c r="P65" s="8"/>
      <c r="Q65" s="8"/>
      <c r="R65" s="8"/>
      <c r="S65" s="8"/>
      <c r="T65" s="8"/>
      <c r="U65" s="8"/>
      <c r="V65" s="8"/>
      <c r="W65" s="8"/>
      <c r="X65" s="8"/>
      <c r="Y65" s="8"/>
      <c r="Z65" s="8"/>
      <c r="AA65" s="8"/>
      <c r="AB65" s="8"/>
      <c r="AC65" s="8"/>
      <c r="AD65" s="8"/>
    </row>
    <row r="66" spans="1:32" x14ac:dyDescent="0.35">
      <c r="A66" s="22" t="s">
        <v>0</v>
      </c>
      <c r="B66" s="43"/>
      <c r="C66" s="43"/>
      <c r="D66" s="43"/>
      <c r="E66" s="38"/>
      <c r="F66" s="8"/>
      <c r="H66" s="8"/>
      <c r="I66" s="8"/>
      <c r="J66" s="8"/>
      <c r="K66" s="8"/>
      <c r="L66" s="8"/>
      <c r="M66" s="8"/>
      <c r="N66" s="8"/>
      <c r="O66" s="8"/>
      <c r="P66" s="8"/>
      <c r="Q66" s="8"/>
      <c r="R66" s="8"/>
      <c r="S66" s="8"/>
      <c r="T66" s="8"/>
      <c r="U66" s="8"/>
      <c r="V66" s="8"/>
      <c r="W66" s="8"/>
      <c r="X66" s="8"/>
      <c r="Y66" s="8"/>
      <c r="Z66" s="8"/>
      <c r="AA66" s="8"/>
      <c r="AB66" s="8"/>
      <c r="AC66" s="8"/>
      <c r="AD66" s="8"/>
    </row>
    <row r="67" spans="1:32" s="52" customFormat="1" x14ac:dyDescent="0.35">
      <c r="B67" s="53">
        <f>SUM(B65:B66)</f>
        <v>0</v>
      </c>
      <c r="C67" s="53">
        <f>SUM(C65:C66)</f>
        <v>0</v>
      </c>
      <c r="D67" s="53">
        <f>SUM(D65:D66)</f>
        <v>0</v>
      </c>
      <c r="E67" s="67"/>
    </row>
    <row r="68" spans="1:32" x14ac:dyDescent="0.35">
      <c r="A68" s="8"/>
      <c r="B68" s="35"/>
      <c r="C68" s="35"/>
      <c r="D68" s="35"/>
      <c r="E68" s="35"/>
      <c r="F68" s="8"/>
      <c r="H68" s="8"/>
      <c r="I68" s="8"/>
      <c r="J68" s="8"/>
      <c r="K68" s="8"/>
      <c r="L68" s="8"/>
      <c r="M68" s="8"/>
      <c r="N68" s="8"/>
      <c r="O68" s="8"/>
      <c r="P68" s="8"/>
      <c r="Q68" s="8"/>
      <c r="R68" s="8"/>
      <c r="S68" s="8"/>
      <c r="T68" s="8"/>
      <c r="U68" s="8"/>
      <c r="V68" s="8"/>
      <c r="W68" s="8"/>
      <c r="X68" s="8"/>
      <c r="Y68" s="8"/>
      <c r="Z68" s="8"/>
      <c r="AA68" s="8"/>
      <c r="AB68" s="8"/>
      <c r="AC68" s="8"/>
      <c r="AD68" s="8"/>
    </row>
    <row r="69" spans="1:32" x14ac:dyDescent="0.35">
      <c r="A69" s="8"/>
      <c r="B69" s="35"/>
      <c r="C69" s="35"/>
      <c r="D69" s="35"/>
      <c r="E69" s="44"/>
      <c r="F69" s="8"/>
      <c r="H69" s="8"/>
      <c r="I69" s="8"/>
      <c r="J69" s="8"/>
      <c r="K69" s="8"/>
      <c r="L69" s="8"/>
      <c r="M69" s="8"/>
      <c r="N69" s="8"/>
      <c r="O69" s="8"/>
      <c r="P69" s="8"/>
      <c r="Q69" s="8"/>
      <c r="R69" s="8"/>
      <c r="S69" s="8"/>
      <c r="T69" s="8"/>
      <c r="U69" s="8"/>
      <c r="V69" s="8"/>
      <c r="W69" s="8"/>
      <c r="X69" s="8"/>
      <c r="Y69" s="8"/>
      <c r="Z69" s="8"/>
      <c r="AA69" s="8"/>
      <c r="AB69" s="8"/>
      <c r="AC69" s="8"/>
      <c r="AD69" s="8"/>
      <c r="AE69" s="8"/>
    </row>
    <row r="70" spans="1:32" x14ac:dyDescent="0.35">
      <c r="A70" s="8"/>
      <c r="B70" s="35"/>
      <c r="C70" s="35"/>
      <c r="D70" s="35"/>
      <c r="E70" s="35"/>
      <c r="F70" s="18"/>
      <c r="H70" s="8"/>
      <c r="I70" s="8"/>
      <c r="J70" s="8"/>
      <c r="K70" s="8"/>
      <c r="L70" s="8"/>
      <c r="M70" s="8"/>
      <c r="N70" s="8"/>
      <c r="O70" s="8"/>
      <c r="P70" s="8"/>
      <c r="Q70" s="8"/>
      <c r="R70" s="8"/>
      <c r="S70" s="8"/>
      <c r="T70" s="8"/>
      <c r="U70" s="8"/>
      <c r="V70" s="8"/>
      <c r="W70" s="8"/>
      <c r="X70" s="8"/>
      <c r="Y70" s="8"/>
      <c r="Z70" s="8"/>
      <c r="AA70" s="8"/>
      <c r="AB70" s="8"/>
      <c r="AC70" s="8"/>
      <c r="AD70" s="8"/>
      <c r="AE70" s="8"/>
      <c r="AF70" s="8"/>
    </row>
    <row r="71" spans="1:32" x14ac:dyDescent="0.35">
      <c r="A71" s="8"/>
      <c r="B71" s="35"/>
      <c r="C71" s="35"/>
      <c r="D71" s="35"/>
      <c r="E71" s="35"/>
      <c r="F71" s="18"/>
      <c r="H71" s="8"/>
      <c r="I71" s="8"/>
      <c r="J71" s="8"/>
      <c r="K71" s="8"/>
      <c r="L71" s="8"/>
      <c r="M71" s="8"/>
      <c r="N71" s="8"/>
      <c r="O71" s="8"/>
      <c r="P71" s="8"/>
      <c r="Q71" s="8"/>
      <c r="R71" s="8"/>
      <c r="S71" s="8"/>
      <c r="T71" s="8"/>
      <c r="U71" s="8"/>
      <c r="V71" s="8"/>
      <c r="W71" s="8"/>
      <c r="X71" s="8"/>
      <c r="Y71" s="8"/>
      <c r="Z71" s="8"/>
      <c r="AA71" s="8"/>
      <c r="AB71" s="8"/>
      <c r="AC71" s="8"/>
      <c r="AD71" s="8"/>
      <c r="AE71" s="8"/>
      <c r="AF71" s="8"/>
    </row>
    <row r="72" spans="1:32" x14ac:dyDescent="0.35">
      <c r="A72" s="8"/>
      <c r="B72" s="35"/>
      <c r="C72" s="35"/>
      <c r="D72" s="35"/>
      <c r="E72" s="35"/>
      <c r="F72" s="18"/>
      <c r="H72" s="8"/>
      <c r="I72" s="8"/>
      <c r="J72" s="8"/>
      <c r="K72" s="8"/>
      <c r="L72" s="8"/>
      <c r="M72" s="8"/>
      <c r="N72" s="8"/>
      <c r="O72" s="8"/>
      <c r="P72" s="8"/>
      <c r="Q72" s="8"/>
      <c r="R72" s="8"/>
      <c r="S72" s="8"/>
      <c r="T72" s="8"/>
      <c r="U72" s="8"/>
      <c r="V72" s="8"/>
      <c r="W72" s="8"/>
      <c r="X72" s="8"/>
      <c r="Y72" s="8"/>
      <c r="Z72" s="8"/>
      <c r="AA72" s="8"/>
      <c r="AB72" s="8"/>
      <c r="AC72" s="8"/>
      <c r="AD72" s="8"/>
      <c r="AE72" s="8"/>
      <c r="AF72" s="8"/>
    </row>
    <row r="73" spans="1:32" x14ac:dyDescent="0.35">
      <c r="A73" s="8"/>
      <c r="B73" s="35"/>
      <c r="C73" s="35"/>
      <c r="D73" s="35"/>
      <c r="E73" s="35"/>
      <c r="F73" s="18"/>
      <c r="H73" s="8"/>
      <c r="I73" s="8"/>
      <c r="J73" s="8"/>
      <c r="K73" s="8"/>
      <c r="L73" s="8"/>
      <c r="M73" s="8"/>
      <c r="N73" s="8"/>
      <c r="O73" s="8"/>
      <c r="P73" s="8"/>
      <c r="Q73" s="8"/>
      <c r="R73" s="8"/>
      <c r="S73" s="8"/>
      <c r="T73" s="8"/>
      <c r="U73" s="8"/>
      <c r="V73" s="8"/>
      <c r="W73" s="8"/>
      <c r="X73" s="8"/>
      <c r="Y73" s="8"/>
      <c r="Z73" s="8"/>
      <c r="AA73" s="8"/>
      <c r="AB73" s="8"/>
      <c r="AC73" s="8"/>
      <c r="AD73" s="8"/>
      <c r="AE73" s="8"/>
      <c r="AF73" s="8"/>
    </row>
    <row r="74" spans="1:32" x14ac:dyDescent="0.35">
      <c r="A74" s="6"/>
      <c r="B74" s="35"/>
      <c r="C74" s="35"/>
      <c r="D74" s="35"/>
      <c r="E74" s="35"/>
      <c r="F74" s="18"/>
      <c r="H74" s="8"/>
      <c r="I74" s="8"/>
      <c r="J74" s="8"/>
      <c r="K74" s="8"/>
      <c r="L74" s="8"/>
      <c r="M74" s="8"/>
      <c r="N74" s="8"/>
      <c r="O74" s="8"/>
      <c r="P74" s="8"/>
      <c r="Q74" s="8"/>
      <c r="R74" s="8"/>
      <c r="S74" s="8"/>
      <c r="T74" s="8"/>
      <c r="U74" s="8"/>
      <c r="V74" s="8"/>
      <c r="W74" s="8"/>
      <c r="X74" s="8"/>
      <c r="Y74" s="8"/>
      <c r="Z74" s="8"/>
      <c r="AA74" s="8"/>
      <c r="AB74" s="8"/>
      <c r="AC74" s="8"/>
      <c r="AD74" s="8"/>
      <c r="AE74" s="8"/>
      <c r="AF74" s="8"/>
    </row>
    <row r="75" spans="1:32" x14ac:dyDescent="0.35">
      <c r="A75" s="8"/>
      <c r="B75" s="35"/>
      <c r="C75" s="35"/>
      <c r="D75" s="35"/>
      <c r="E75" s="35"/>
      <c r="F75" s="18"/>
      <c r="H75" s="8"/>
      <c r="I75" s="8"/>
      <c r="J75" s="8"/>
      <c r="K75" s="8"/>
      <c r="L75" s="8"/>
      <c r="M75" s="8"/>
      <c r="N75" s="8"/>
      <c r="O75" s="8"/>
      <c r="P75" s="8"/>
      <c r="Q75" s="8"/>
      <c r="R75" s="8"/>
      <c r="S75" s="8"/>
      <c r="T75" s="8"/>
      <c r="U75" s="8"/>
      <c r="V75" s="8"/>
      <c r="W75" s="8"/>
      <c r="X75" s="8"/>
      <c r="Y75" s="8"/>
      <c r="Z75" s="8"/>
      <c r="AA75" s="8"/>
      <c r="AB75" s="8"/>
      <c r="AC75" s="8"/>
      <c r="AD75" s="8"/>
      <c r="AE75" s="8"/>
      <c r="AF75" s="8"/>
    </row>
    <row r="76" spans="1:32" x14ac:dyDescent="0.35">
      <c r="A76" s="8"/>
      <c r="B76" s="35"/>
      <c r="C76" s="35"/>
      <c r="D76" s="35"/>
      <c r="E76" s="35"/>
      <c r="F76" s="18"/>
      <c r="H76" s="8"/>
      <c r="I76" s="8"/>
      <c r="J76" s="8"/>
      <c r="K76" s="8"/>
      <c r="L76" s="8"/>
      <c r="M76" s="8"/>
      <c r="N76" s="8"/>
      <c r="O76" s="8"/>
      <c r="P76" s="8"/>
      <c r="Q76" s="8"/>
      <c r="R76" s="8"/>
      <c r="S76" s="8"/>
      <c r="T76" s="8"/>
      <c r="U76" s="8"/>
      <c r="V76" s="8"/>
      <c r="W76" s="8"/>
      <c r="X76" s="8"/>
      <c r="Y76" s="8"/>
      <c r="Z76" s="8"/>
      <c r="AA76" s="8"/>
      <c r="AB76" s="8"/>
      <c r="AC76" s="8"/>
      <c r="AD76" s="8"/>
      <c r="AE76" s="8"/>
      <c r="AF76" s="8"/>
    </row>
    <row r="77" spans="1:32" x14ac:dyDescent="0.35">
      <c r="A77" s="8"/>
      <c r="B77" s="35"/>
      <c r="C77" s="35"/>
      <c r="D77" s="35"/>
      <c r="E77" s="35"/>
      <c r="F77" s="23"/>
      <c r="H77" s="8"/>
      <c r="I77" s="8"/>
      <c r="J77" s="8"/>
      <c r="K77" s="8"/>
      <c r="L77" s="8"/>
      <c r="M77" s="8"/>
      <c r="N77" s="8"/>
      <c r="O77" s="8"/>
      <c r="P77" s="8"/>
      <c r="Q77" s="8"/>
      <c r="R77" s="8"/>
      <c r="S77" s="8"/>
      <c r="T77" s="8"/>
      <c r="U77" s="8"/>
      <c r="V77" s="8"/>
      <c r="W77" s="8"/>
      <c r="X77" s="8"/>
      <c r="Y77" s="8"/>
      <c r="Z77" s="8"/>
      <c r="AA77" s="8"/>
      <c r="AB77" s="8"/>
      <c r="AC77" s="8"/>
      <c r="AD77" s="8"/>
      <c r="AE77" s="8"/>
      <c r="AF77" s="8"/>
    </row>
    <row r="78" spans="1:32" x14ac:dyDescent="0.35">
      <c r="A78" s="24"/>
      <c r="B78" s="46"/>
      <c r="C78" s="46"/>
      <c r="D78" s="46"/>
      <c r="E78" s="46"/>
      <c r="F78" s="25"/>
      <c r="G78" s="30"/>
      <c r="H78" s="8"/>
      <c r="I78" s="8"/>
      <c r="J78" s="8"/>
      <c r="K78" s="8"/>
      <c r="L78" s="8"/>
      <c r="M78" s="8"/>
      <c r="N78" s="8"/>
      <c r="O78" s="8"/>
      <c r="P78" s="8"/>
      <c r="Q78" s="8"/>
      <c r="R78" s="8"/>
      <c r="S78" s="8"/>
      <c r="T78" s="8"/>
      <c r="U78" s="8"/>
      <c r="V78" s="8"/>
      <c r="W78" s="8"/>
      <c r="X78" s="8"/>
      <c r="Y78" s="8"/>
      <c r="Z78" s="8"/>
      <c r="AA78" s="8"/>
      <c r="AB78" s="8"/>
      <c r="AC78" s="8"/>
      <c r="AD78" s="8"/>
      <c r="AE78" s="8"/>
      <c r="AF78" s="8"/>
    </row>
    <row r="79" spans="1:32" x14ac:dyDescent="0.35">
      <c r="A79" s="24"/>
      <c r="B79" s="46"/>
      <c r="C79" s="46"/>
      <c r="D79" s="46"/>
      <c r="E79" s="46"/>
      <c r="F79" s="25"/>
      <c r="G79" s="30"/>
      <c r="H79" s="8"/>
      <c r="I79" s="8"/>
      <c r="J79" s="8"/>
      <c r="K79" s="8"/>
      <c r="L79" s="8"/>
      <c r="M79" s="8"/>
      <c r="N79" s="8"/>
      <c r="O79" s="8"/>
      <c r="P79" s="8"/>
      <c r="Q79" s="8"/>
      <c r="R79" s="8"/>
      <c r="S79" s="8"/>
      <c r="T79" s="8"/>
      <c r="U79" s="8"/>
      <c r="V79" s="8"/>
      <c r="W79" s="8"/>
      <c r="X79" s="8"/>
      <c r="Y79" s="8"/>
      <c r="Z79" s="8"/>
      <c r="AA79" s="8"/>
      <c r="AB79" s="8"/>
      <c r="AC79" s="8"/>
      <c r="AD79" s="8"/>
      <c r="AE79" s="8"/>
      <c r="AF79" s="8"/>
    </row>
    <row r="80" spans="1:32" x14ac:dyDescent="0.35">
      <c r="A80" s="26"/>
      <c r="B80" s="47"/>
      <c r="C80" s="47"/>
      <c r="D80" s="47"/>
      <c r="E80" s="35"/>
      <c r="F80" s="23"/>
      <c r="H80" s="8"/>
      <c r="I80" s="8"/>
      <c r="J80" s="8"/>
      <c r="K80" s="8"/>
      <c r="L80" s="8"/>
      <c r="M80" s="8"/>
      <c r="N80" s="8"/>
      <c r="O80" s="8"/>
      <c r="P80" s="8"/>
      <c r="Q80" s="8"/>
      <c r="R80" s="8"/>
      <c r="S80" s="8"/>
      <c r="T80" s="8"/>
      <c r="U80" s="8"/>
      <c r="V80" s="8"/>
      <c r="W80" s="8"/>
      <c r="X80" s="8"/>
      <c r="Y80" s="8"/>
      <c r="Z80" s="8"/>
      <c r="AA80" s="8"/>
      <c r="AB80" s="8"/>
      <c r="AC80" s="8"/>
      <c r="AD80" s="8"/>
      <c r="AE80" s="8"/>
      <c r="AF80" s="8"/>
    </row>
    <row r="81" spans="1:32" x14ac:dyDescent="0.35">
      <c r="A81" s="8"/>
      <c r="B81" s="35"/>
      <c r="C81" s="35"/>
      <c r="D81" s="35"/>
      <c r="E81" s="35"/>
      <c r="F81" s="23"/>
      <c r="H81" s="8"/>
      <c r="I81" s="8"/>
      <c r="J81" s="8"/>
      <c r="K81" s="8"/>
      <c r="L81" s="8"/>
      <c r="M81" s="8"/>
      <c r="N81" s="8"/>
      <c r="O81" s="8"/>
      <c r="P81" s="8"/>
      <c r="Q81" s="8"/>
      <c r="R81" s="8"/>
      <c r="S81" s="8"/>
      <c r="T81" s="8"/>
      <c r="U81" s="8"/>
      <c r="V81" s="8"/>
      <c r="W81" s="8"/>
      <c r="X81" s="8"/>
      <c r="Y81" s="8"/>
      <c r="Z81" s="8"/>
      <c r="AA81" s="8"/>
      <c r="AB81" s="8"/>
      <c r="AC81" s="8"/>
      <c r="AD81" s="8"/>
      <c r="AE81" s="8"/>
      <c r="AF81" s="8"/>
    </row>
    <row r="82" spans="1:32" x14ac:dyDescent="0.35">
      <c r="A82" s="8"/>
      <c r="B82" s="35"/>
      <c r="C82" s="35"/>
      <c r="D82" s="35"/>
      <c r="E82" s="35"/>
      <c r="F82" s="23"/>
      <c r="H82" s="8"/>
      <c r="I82" s="8"/>
      <c r="J82" s="8"/>
      <c r="K82" s="8"/>
      <c r="L82" s="8"/>
      <c r="M82" s="8"/>
      <c r="N82" s="8"/>
      <c r="O82" s="8"/>
      <c r="P82" s="8"/>
      <c r="Q82" s="8"/>
      <c r="R82" s="8"/>
      <c r="S82" s="8"/>
      <c r="T82" s="8"/>
      <c r="U82" s="8"/>
      <c r="V82" s="8"/>
      <c r="W82" s="8"/>
      <c r="X82" s="8"/>
      <c r="Y82" s="8"/>
      <c r="Z82" s="8"/>
      <c r="AA82" s="8"/>
      <c r="AB82" s="8"/>
      <c r="AC82" s="8"/>
      <c r="AD82" s="8"/>
      <c r="AE82" s="8"/>
      <c r="AF82" s="8"/>
    </row>
    <row r="83" spans="1:32" x14ac:dyDescent="0.35">
      <c r="A83" s="8"/>
      <c r="B83" s="35"/>
      <c r="C83" s="35"/>
      <c r="D83" s="35"/>
      <c r="E83" s="35"/>
      <c r="F83" s="23"/>
      <c r="H83" s="8"/>
      <c r="I83" s="8"/>
      <c r="J83" s="8"/>
      <c r="K83" s="8"/>
      <c r="L83" s="8"/>
      <c r="M83" s="8"/>
      <c r="N83" s="8"/>
      <c r="O83" s="8"/>
      <c r="P83" s="8"/>
      <c r="Q83" s="8"/>
      <c r="R83" s="8"/>
      <c r="S83" s="8"/>
      <c r="T83" s="8"/>
      <c r="U83" s="8"/>
      <c r="V83" s="8"/>
      <c r="W83" s="8"/>
      <c r="X83" s="8"/>
      <c r="Y83" s="8"/>
      <c r="Z83" s="8"/>
      <c r="AA83" s="8"/>
      <c r="AB83" s="8"/>
      <c r="AC83" s="8"/>
      <c r="AD83" s="8"/>
      <c r="AE83" s="8"/>
      <c r="AF83" s="8"/>
    </row>
    <row r="84" spans="1:32" x14ac:dyDescent="0.35">
      <c r="A84" s="8"/>
      <c r="B84" s="35"/>
      <c r="C84" s="35"/>
      <c r="D84" s="35"/>
      <c r="E84" s="35"/>
      <c r="F84" s="23"/>
      <c r="H84" s="8"/>
      <c r="I84" s="8"/>
      <c r="J84" s="8"/>
      <c r="K84" s="8"/>
      <c r="L84" s="8"/>
      <c r="M84" s="8"/>
      <c r="N84" s="8"/>
      <c r="O84" s="8"/>
      <c r="P84" s="8"/>
      <c r="Q84" s="8"/>
      <c r="R84" s="8"/>
      <c r="S84" s="8"/>
      <c r="T84" s="8"/>
      <c r="U84" s="8"/>
      <c r="V84" s="8"/>
      <c r="W84" s="8"/>
      <c r="X84" s="8"/>
      <c r="Y84" s="8"/>
      <c r="Z84" s="8"/>
      <c r="AA84" s="8"/>
      <c r="AB84" s="8"/>
      <c r="AC84" s="8"/>
      <c r="AD84" s="8"/>
      <c r="AE84" s="8"/>
      <c r="AF84" s="8"/>
    </row>
    <row r="85" spans="1:32" x14ac:dyDescent="0.35">
      <c r="A85" s="6"/>
      <c r="B85" s="35"/>
      <c r="C85" s="35"/>
      <c r="D85" s="35"/>
      <c r="E85" s="35"/>
      <c r="F85" s="23"/>
      <c r="H85" s="8"/>
      <c r="I85" s="8"/>
      <c r="J85" s="8"/>
      <c r="K85" s="8"/>
      <c r="L85" s="8"/>
      <c r="M85" s="8"/>
      <c r="N85" s="8"/>
      <c r="O85" s="8"/>
      <c r="P85" s="8"/>
      <c r="Q85" s="8"/>
      <c r="R85" s="8"/>
      <c r="S85" s="8"/>
      <c r="T85" s="8"/>
      <c r="U85" s="8"/>
      <c r="V85" s="8"/>
      <c r="W85" s="8"/>
      <c r="X85" s="8"/>
      <c r="Y85" s="8"/>
      <c r="Z85" s="8"/>
      <c r="AA85" s="8"/>
      <c r="AB85" s="8"/>
      <c r="AC85" s="8"/>
      <c r="AD85" s="8"/>
      <c r="AE85" s="8"/>
      <c r="AF85" s="8"/>
    </row>
    <row r="86" spans="1:32" x14ac:dyDescent="0.35">
      <c r="A86" s="8"/>
      <c r="B86" s="35"/>
      <c r="C86" s="35"/>
      <c r="D86" s="35"/>
      <c r="E86" s="35"/>
      <c r="F86" s="23"/>
      <c r="H86" s="8"/>
      <c r="I86" s="8"/>
      <c r="J86" s="8"/>
      <c r="K86" s="8"/>
      <c r="L86" s="8"/>
      <c r="M86" s="8"/>
      <c r="N86" s="8"/>
      <c r="O86" s="8"/>
      <c r="P86" s="8"/>
      <c r="Q86" s="8"/>
      <c r="R86" s="8"/>
      <c r="S86" s="8"/>
      <c r="T86" s="8"/>
      <c r="U86" s="8"/>
      <c r="V86" s="8"/>
      <c r="W86" s="8"/>
      <c r="X86" s="8"/>
      <c r="Y86" s="8"/>
      <c r="Z86" s="8"/>
      <c r="AA86" s="8"/>
      <c r="AB86" s="8"/>
      <c r="AC86" s="8"/>
      <c r="AD86" s="8"/>
      <c r="AE86" s="8"/>
      <c r="AF86" s="8"/>
    </row>
    <row r="87" spans="1:32" x14ac:dyDescent="0.35">
      <c r="A87" s="26"/>
      <c r="B87" s="35"/>
      <c r="C87" s="35"/>
      <c r="D87" s="35"/>
      <c r="E87" s="35"/>
      <c r="F87" s="23"/>
      <c r="H87" s="8"/>
      <c r="I87" s="8"/>
      <c r="J87" s="8"/>
      <c r="K87" s="8"/>
      <c r="L87" s="8"/>
      <c r="M87" s="8"/>
      <c r="N87" s="8"/>
      <c r="O87" s="8"/>
      <c r="P87" s="8"/>
      <c r="Q87" s="8"/>
      <c r="R87" s="8"/>
      <c r="S87" s="8"/>
      <c r="T87" s="8"/>
      <c r="U87" s="8"/>
      <c r="V87" s="8"/>
      <c r="W87" s="8"/>
      <c r="X87" s="8"/>
      <c r="Y87" s="8"/>
      <c r="Z87" s="8"/>
      <c r="AA87" s="8"/>
      <c r="AB87" s="8"/>
      <c r="AC87" s="8"/>
      <c r="AD87" s="8"/>
      <c r="AE87" s="8"/>
      <c r="AF87" s="8"/>
    </row>
    <row r="88" spans="1:32" x14ac:dyDescent="0.35">
      <c r="A88" s="8"/>
      <c r="B88" s="35"/>
      <c r="C88" s="35"/>
      <c r="D88" s="35"/>
      <c r="E88" s="35"/>
      <c r="F88" s="23"/>
      <c r="H88" s="8"/>
      <c r="I88" s="8"/>
      <c r="J88" s="8"/>
      <c r="K88" s="8"/>
      <c r="L88" s="8"/>
      <c r="M88" s="8"/>
      <c r="N88" s="8"/>
      <c r="O88" s="8"/>
      <c r="P88" s="8"/>
      <c r="Q88" s="8"/>
      <c r="R88" s="8"/>
      <c r="S88" s="8"/>
      <c r="T88" s="8"/>
      <c r="U88" s="8"/>
      <c r="V88" s="8"/>
      <c r="W88" s="8"/>
      <c r="X88" s="8"/>
      <c r="Y88" s="8"/>
      <c r="Z88" s="8"/>
      <c r="AA88" s="8"/>
      <c r="AB88" s="8"/>
      <c r="AC88" s="8"/>
      <c r="AD88" s="8"/>
      <c r="AE88" s="8"/>
      <c r="AF88" s="8"/>
    </row>
    <row r="89" spans="1:32" x14ac:dyDescent="0.35">
      <c r="A89" s="26"/>
      <c r="B89" s="35"/>
      <c r="C89" s="35"/>
      <c r="D89" s="35"/>
      <c r="E89" s="35"/>
      <c r="F89" s="23"/>
      <c r="H89" s="8"/>
      <c r="I89" s="8"/>
      <c r="J89" s="8"/>
      <c r="K89" s="8"/>
      <c r="L89" s="8"/>
      <c r="M89" s="8"/>
      <c r="N89" s="8"/>
      <c r="O89" s="8"/>
      <c r="P89" s="8"/>
      <c r="Q89" s="8"/>
      <c r="R89" s="8"/>
      <c r="S89" s="8"/>
      <c r="T89" s="8"/>
      <c r="U89" s="8"/>
      <c r="V89" s="8"/>
      <c r="W89" s="8"/>
      <c r="X89" s="8"/>
      <c r="Y89" s="8"/>
      <c r="Z89" s="8"/>
      <c r="AA89" s="8"/>
      <c r="AB89" s="8"/>
      <c r="AC89" s="8"/>
      <c r="AD89" s="8"/>
      <c r="AE89" s="8"/>
      <c r="AF89" s="8"/>
    </row>
    <row r="90" spans="1:32" x14ac:dyDescent="0.35">
      <c r="A90" s="8"/>
      <c r="B90" s="35"/>
      <c r="C90" s="35"/>
      <c r="D90" s="35"/>
      <c r="E90" s="35"/>
      <c r="F90" s="23"/>
      <c r="H90" s="8"/>
      <c r="I90" s="8"/>
      <c r="J90" s="8"/>
      <c r="K90" s="8"/>
      <c r="L90" s="8"/>
      <c r="M90" s="8"/>
      <c r="N90" s="8"/>
      <c r="O90" s="8"/>
      <c r="P90" s="8"/>
      <c r="Q90" s="8"/>
      <c r="R90" s="8"/>
      <c r="S90" s="8"/>
      <c r="T90" s="8"/>
      <c r="U90" s="8"/>
      <c r="V90" s="8"/>
      <c r="W90" s="8"/>
      <c r="X90" s="8"/>
      <c r="Y90" s="8"/>
      <c r="Z90" s="8"/>
      <c r="AA90" s="8"/>
      <c r="AB90" s="8"/>
      <c r="AC90" s="8"/>
      <c r="AD90" s="8"/>
      <c r="AE90" s="8"/>
      <c r="AF90" s="8"/>
    </row>
    <row r="91" spans="1:32" x14ac:dyDescent="0.35">
      <c r="A91" s="26"/>
      <c r="B91" s="35"/>
      <c r="C91" s="35"/>
      <c r="D91" s="35"/>
      <c r="E91" s="35"/>
      <c r="F91" s="23"/>
      <c r="H91" s="8"/>
      <c r="I91" s="8"/>
      <c r="J91" s="8"/>
      <c r="K91" s="8"/>
      <c r="L91" s="8"/>
      <c r="M91" s="8"/>
      <c r="N91" s="8"/>
      <c r="O91" s="8"/>
      <c r="P91" s="8"/>
      <c r="Q91" s="8"/>
      <c r="R91" s="8"/>
      <c r="S91" s="8"/>
      <c r="T91" s="8"/>
      <c r="U91" s="8"/>
      <c r="V91" s="8"/>
      <c r="W91" s="8"/>
      <c r="X91" s="8"/>
      <c r="Y91" s="8"/>
      <c r="Z91" s="8"/>
      <c r="AA91" s="8"/>
      <c r="AB91" s="8"/>
      <c r="AC91" s="8"/>
      <c r="AD91" s="8"/>
      <c r="AE91" s="8"/>
      <c r="AF91" s="8"/>
    </row>
    <row r="92" spans="1:32" x14ac:dyDescent="0.35">
      <c r="A92" s="8"/>
      <c r="B92" s="35"/>
      <c r="C92" s="35"/>
      <c r="D92" s="35"/>
      <c r="E92" s="35"/>
      <c r="F92" s="23"/>
      <c r="H92" s="8"/>
      <c r="I92" s="8"/>
      <c r="J92" s="8"/>
      <c r="K92" s="8"/>
      <c r="L92" s="8"/>
      <c r="M92" s="8"/>
      <c r="N92" s="8"/>
      <c r="O92" s="8"/>
      <c r="P92" s="8"/>
      <c r="Q92" s="8"/>
      <c r="R92" s="8"/>
      <c r="S92" s="8"/>
      <c r="T92" s="8"/>
      <c r="U92" s="8"/>
      <c r="V92" s="8"/>
      <c r="W92" s="8"/>
      <c r="X92" s="8"/>
      <c r="Y92" s="8"/>
      <c r="Z92" s="8"/>
      <c r="AA92" s="8"/>
      <c r="AB92" s="8"/>
      <c r="AC92" s="8"/>
      <c r="AD92" s="8"/>
      <c r="AE92" s="8"/>
      <c r="AF92" s="8"/>
    </row>
    <row r="93" spans="1:32" x14ac:dyDescent="0.35">
      <c r="A93" s="26"/>
      <c r="B93" s="35"/>
      <c r="C93" s="35"/>
      <c r="D93" s="35"/>
      <c r="E93" s="35"/>
      <c r="F93" s="23"/>
      <c r="H93" s="8"/>
      <c r="I93" s="8"/>
      <c r="J93" s="8"/>
      <c r="K93" s="8"/>
      <c r="L93" s="8"/>
      <c r="M93" s="8"/>
      <c r="N93" s="8"/>
      <c r="O93" s="8"/>
      <c r="P93" s="8"/>
      <c r="Q93" s="8"/>
      <c r="R93" s="8"/>
      <c r="S93" s="8"/>
      <c r="T93" s="8"/>
      <c r="U93" s="8"/>
      <c r="V93" s="8"/>
      <c r="W93" s="8"/>
      <c r="X93" s="8"/>
      <c r="Y93" s="8"/>
      <c r="Z93" s="8"/>
      <c r="AA93" s="8"/>
      <c r="AB93" s="8"/>
      <c r="AC93" s="8"/>
      <c r="AD93" s="8"/>
      <c r="AE93" s="8"/>
      <c r="AF93" s="8"/>
    </row>
    <row r="95" spans="1:32" x14ac:dyDescent="0.35">
      <c r="A95" s="9"/>
    </row>
  </sheetData>
  <mergeCells count="9">
    <mergeCell ref="A1:G1"/>
    <mergeCell ref="A2:G2"/>
    <mergeCell ref="A4:G7"/>
    <mergeCell ref="A8:G11"/>
    <mergeCell ref="A32:G32"/>
    <mergeCell ref="A12:G15"/>
    <mergeCell ref="A16:G19"/>
    <mergeCell ref="A29:G29"/>
    <mergeCell ref="A30:G30"/>
  </mergeCells>
  <conditionalFormatting sqref="A56:XFD56">
    <cfRule type="containsText" dxfId="13" priority="1" operator="containsText" text="ERROR">
      <formula>NOT(ISERROR(SEARCH("ERROR",A56)))</formula>
    </cfRule>
  </conditionalFormatting>
  <dataValidations count="17">
    <dataValidation allowBlank="1" showInputMessage="1" showErrorMessage="1" promptTitle="Examples:" prompt="Parking Revenue Reinvestment Program, Community Standards Fund, Festival &amp; Events Grants, Community Investment Funds, Council Innovation Fund, and all other funding sources administered by The City of Calgary" sqref="A36" xr:uid="{700A5D32-6D89-4482-97FE-12A15F87A811}"/>
    <dataValidation allowBlank="1" showInputMessage="1" showErrorMessage="1" promptTitle="Examples" prompt="Fees &amp; Service Charges, Rental Income, etc." sqref="A40" xr:uid="{A1B889EB-6284-48E3-A247-1B8ADF699B1D}"/>
    <dataValidation allowBlank="1" showInputMessage="1" showErrorMessage="1" promptTitle="Examples:" prompt="Booth rentals, Sponsorship, etc." sqref="A38" xr:uid="{3CC56766-57CB-4D95-985C-1FA8DB71BE19}"/>
    <dataValidation allowBlank="1" showInputMessage="1" showErrorMessage="1" promptTitle="Examples:" prompt="Salaries and Benefits, Rent, Insurance, Office Maintenance, Supplies, Subscriptions, Meetings/Workshops, etc." sqref="A45" xr:uid="{04AA5CAD-69BD-4D5B-9575-BFB57B22FEB4}"/>
    <dataValidation allowBlank="1" showInputMessage="1" showErrorMessage="1" promptTitle="Examples:" prompt="Professional and Consulting Fees, Streetscape Master planning, Community Engagement, etc." sqref="A47" xr:uid="{069948F6-E93E-41CB-8EEF-0EAB9A25181C}"/>
    <dataValidation allowBlank="1" showInputMessage="1" showErrorMessage="1" promptTitle="Council Approved Budget" prompt="This is the budget that was presented and approved by Council." sqref="C34" xr:uid="{215A0EE5-4341-461C-959F-52644019B807}"/>
    <dataValidation allowBlank="1" showInputMessage="1" showErrorMessage="1" promptTitle="Budget Projection or Forecast" prompt="An estimate of the expenditure and revenue to be incurred for the current year. Ie. current actuals + projection until end of year " sqref="D34" xr:uid="{63170248-F29E-45FE-9B23-6F35BD92D058}"/>
    <dataValidation allowBlank="1" showInputMessage="1" showErrorMessage="1" promptTitle="2023 Budget vs. 2022 Budget" prompt="Council Approved Budget Variance " sqref="F34" xr:uid="{C56BE547-4E1E-40B3-BB31-01937B1FF174}"/>
    <dataValidation allowBlank="1" showInputMessage="1" showErrorMessage="1" promptTitle="Examples:" prompt="Landscaping (ex. flowers/planters), Murals, Street Furnishing (ex. benches/bike racks), Pageantry Lighting, Enhanced Maintenance, etc. " sqref="A48" xr:uid="{01D36D67-8770-43C9-980F-24802FF96D90}"/>
    <dataValidation allowBlank="1" showInputMessage="1" showErrorMessage="1" promptTitle="Examples:" prompt="Security, Safety Programs, etc." sqref="A50" xr:uid="{13F532DF-FA67-41A1-A2EF-07F65BA4FCDC}"/>
    <dataValidation allowBlank="1" showInputMessage="1" showErrorMessage="1" promptTitle="Examples:" prompt="Website/Social Media, Advertising, Promotions, etc." sqref="A46" xr:uid="{FEF102D0-DD04-4A81-AFED-C0791FD8B5DB}"/>
    <dataValidation allowBlank="1" showInputMessage="1" showErrorMessage="1" promptTitle="&quot;NOT BALANCED ERROR&quot;" prompt="Total revenues must be equal to total expenditures - may be achieved through planned transfer to reserves (revenues) or planned transfer from reserves (revenue). Budget must be balanced as per the BIA Regulation. _x000a_" sqref="B56" xr:uid="{143E6FB6-A757-44AE-9C04-32C4AE7218A5}"/>
    <dataValidation allowBlank="1" showInputMessage="1" showErrorMessage="1" promptTitle="BIA Levy" prompt="Amount to be billed and collected by The City of Calgary on behalf of the BIA_x000a_BIA tax rate = BIA’s annual approved budget amount ÷ Total business assessment within the BIA" sqref="A35" xr:uid="{0E31A1AB-EFAA-4344-9411-AA32E1724790}"/>
    <dataValidation allowBlank="1" showInputMessage="1" showErrorMessage="1" promptTitle="Examples:" prompt="Parks Foundation Calgary, Federation of Calgary Communities, Federal or Provincial funding, etc. " sqref="A37" xr:uid="{D1CDC4A1-173A-432B-8F2A-73F185CF8CF1}"/>
    <dataValidation allowBlank="1" showInputMessage="1" showErrorMessage="1" promptTitle="Budget to Budget Variance ($)" prompt="Difference between 2022 budget submitted to Council vs. 2023 budget submitted to Council" sqref="E34" xr:uid="{ABDBB988-DC3F-456A-A79D-B21DD32B723E}"/>
    <dataValidation allowBlank="1" showInputMessage="1" showErrorMessage="1" promptTitle="Examples:" prompt="Street festivals, Events, Entertainment, etc." sqref="A49" xr:uid="{8BCA0035-5530-453D-A85C-46EB4EDCBD99}"/>
    <dataValidation allowBlank="1" showInputMessage="1" showErrorMessage="1" promptTitle="Examples:" prompt="Facilities, Property, Equipment, Vehicles, etc." sqref="A51" xr:uid="{B0131EF7-85C2-484F-BF11-2DF0184A8AB1}"/>
  </dataValidations>
  <pageMargins left="0.7" right="0.7" top="0.75" bottom="0.75" header="0.3" footer="0.3"/>
  <pageSetup scale="55" fitToHeight="0" orientation="portrait" r:id="rId1"/>
  <rowBreaks count="1" manualBreakCount="1">
    <brk id="28" max="16383" man="1"/>
  </rowBreaks>
  <colBreaks count="1" manualBreakCount="1">
    <brk id="7" max="1048575" man="1"/>
  </colBreaks>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DA4707FE-4104-4222-BD39-7A7368999C16}">
          <x14:formula1>
            <xm:f>'Instruction and Regulation'!$A$35:$A$49</xm:f>
          </x14:formula1>
          <xm:sqref>A2:G2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93082-7CF5-4C5C-BEB8-70532A380510}">
  <dimension ref="A1:A49"/>
  <sheetViews>
    <sheetView zoomScale="110" zoomScaleNormal="110" workbookViewId="0">
      <selection activeCell="A9" sqref="A9"/>
    </sheetView>
  </sheetViews>
  <sheetFormatPr defaultRowHeight="14" x14ac:dyDescent="0.3"/>
  <cols>
    <col min="1" max="1" width="97" style="56" customWidth="1"/>
    <col min="2" max="16384" width="8.7265625" style="57"/>
  </cols>
  <sheetData>
    <row r="1" spans="1:1" ht="18" x14ac:dyDescent="0.4">
      <c r="A1" s="61" t="s">
        <v>55</v>
      </c>
    </row>
    <row r="2" spans="1:1" ht="18" x14ac:dyDescent="0.4">
      <c r="A2" s="61"/>
    </row>
    <row r="3" spans="1:1" x14ac:dyDescent="0.3">
      <c r="A3" s="55" t="s">
        <v>56</v>
      </c>
    </row>
    <row r="4" spans="1:1" ht="42" x14ac:dyDescent="0.3">
      <c r="A4" s="56" t="s">
        <v>65</v>
      </c>
    </row>
    <row r="5" spans="1:1" ht="42" x14ac:dyDescent="0.3">
      <c r="A5" s="56" t="s">
        <v>58</v>
      </c>
    </row>
    <row r="6" spans="1:1" ht="28" x14ac:dyDescent="0.3">
      <c r="A6" s="55" t="s">
        <v>78</v>
      </c>
    </row>
    <row r="7" spans="1:1" ht="28" x14ac:dyDescent="0.3">
      <c r="A7" s="55" t="s">
        <v>66</v>
      </c>
    </row>
    <row r="8" spans="1:1" x14ac:dyDescent="0.3">
      <c r="A8" s="70" t="s">
        <v>77</v>
      </c>
    </row>
    <row r="9" spans="1:1" ht="28" x14ac:dyDescent="0.3">
      <c r="A9" s="56" t="s">
        <v>59</v>
      </c>
    </row>
    <row r="10" spans="1:1" x14ac:dyDescent="0.3">
      <c r="A10" s="70" t="s">
        <v>76</v>
      </c>
    </row>
    <row r="12" spans="1:1" x14ac:dyDescent="0.3">
      <c r="A12" s="55" t="s">
        <v>57</v>
      </c>
    </row>
    <row r="13" spans="1:1" ht="28" x14ac:dyDescent="0.3">
      <c r="A13" s="55" t="s">
        <v>60</v>
      </c>
    </row>
    <row r="14" spans="1:1" ht="28" x14ac:dyDescent="0.3">
      <c r="A14" s="55" t="s">
        <v>61</v>
      </c>
    </row>
    <row r="15" spans="1:1" ht="28" x14ac:dyDescent="0.3">
      <c r="A15" s="55" t="s">
        <v>79</v>
      </c>
    </row>
    <row r="16" spans="1:1" ht="43.5" customHeight="1" x14ac:dyDescent="0.3">
      <c r="A16" s="55" t="s">
        <v>80</v>
      </c>
    </row>
    <row r="17" spans="1:1" x14ac:dyDescent="0.3">
      <c r="A17" s="55" t="s">
        <v>62</v>
      </c>
    </row>
    <row r="18" spans="1:1" x14ac:dyDescent="0.3">
      <c r="A18" s="55" t="s">
        <v>63</v>
      </c>
    </row>
    <row r="19" spans="1:1" x14ac:dyDescent="0.3">
      <c r="A19" s="70" t="s">
        <v>81</v>
      </c>
    </row>
    <row r="20" spans="1:1" x14ac:dyDescent="0.3">
      <c r="A20" s="55" t="s">
        <v>64</v>
      </c>
    </row>
    <row r="21" spans="1:1" x14ac:dyDescent="0.3">
      <c r="A21" s="70" t="s">
        <v>75</v>
      </c>
    </row>
    <row r="24" spans="1:1" ht="18" x14ac:dyDescent="0.4">
      <c r="A24" s="61" t="s">
        <v>67</v>
      </c>
    </row>
    <row r="25" spans="1:1" x14ac:dyDescent="0.3">
      <c r="A25" s="56" t="s">
        <v>68</v>
      </c>
    </row>
    <row r="26" spans="1:1" ht="354.5" customHeight="1" x14ac:dyDescent="0.3">
      <c r="A26" s="58" t="s">
        <v>71</v>
      </c>
    </row>
    <row r="27" spans="1:1" x14ac:dyDescent="0.3">
      <c r="A27" s="58" t="s">
        <v>69</v>
      </c>
    </row>
    <row r="28" spans="1:1" ht="308" x14ac:dyDescent="0.3">
      <c r="A28" s="58" t="s">
        <v>72</v>
      </c>
    </row>
    <row r="29" spans="1:1" ht="280" x14ac:dyDescent="0.3">
      <c r="A29" s="58" t="s">
        <v>73</v>
      </c>
    </row>
    <row r="30" spans="1:1" ht="154" x14ac:dyDescent="0.3">
      <c r="A30" s="58" t="s">
        <v>74</v>
      </c>
    </row>
    <row r="31" spans="1:1" x14ac:dyDescent="0.3">
      <c r="A31" s="58"/>
    </row>
    <row r="32" spans="1:1" x14ac:dyDescent="0.3">
      <c r="A32" s="58"/>
    </row>
    <row r="34" spans="1:1" x14ac:dyDescent="0.3">
      <c r="A34" s="59" t="s">
        <v>70</v>
      </c>
    </row>
    <row r="35" spans="1:1" x14ac:dyDescent="0.3">
      <c r="A35" s="60" t="s">
        <v>37</v>
      </c>
    </row>
    <row r="36" spans="1:1" x14ac:dyDescent="0.3">
      <c r="A36" s="60" t="s">
        <v>46</v>
      </c>
    </row>
    <row r="37" spans="1:1" x14ac:dyDescent="0.3">
      <c r="A37" s="60" t="s">
        <v>25</v>
      </c>
    </row>
    <row r="38" spans="1:1" x14ac:dyDescent="0.3">
      <c r="A38" s="60" t="s">
        <v>26</v>
      </c>
    </row>
    <row r="39" spans="1:1" x14ac:dyDescent="0.3">
      <c r="A39" s="60" t="s">
        <v>38</v>
      </c>
    </row>
    <row r="40" spans="1:1" x14ac:dyDescent="0.3">
      <c r="A40" s="60" t="s">
        <v>27</v>
      </c>
    </row>
    <row r="41" spans="1:1" x14ac:dyDescent="0.3">
      <c r="A41" s="60" t="s">
        <v>28</v>
      </c>
    </row>
    <row r="42" spans="1:1" x14ac:dyDescent="0.3">
      <c r="A42" s="60" t="s">
        <v>29</v>
      </c>
    </row>
    <row r="43" spans="1:1" x14ac:dyDescent="0.3">
      <c r="A43" s="60" t="s">
        <v>30</v>
      </c>
    </row>
    <row r="44" spans="1:1" x14ac:dyDescent="0.3">
      <c r="A44" s="60" t="s">
        <v>31</v>
      </c>
    </row>
    <row r="45" spans="1:1" x14ac:dyDescent="0.3">
      <c r="A45" s="60" t="s">
        <v>32</v>
      </c>
    </row>
    <row r="46" spans="1:1" x14ac:dyDescent="0.3">
      <c r="A46" s="60" t="s">
        <v>33</v>
      </c>
    </row>
    <row r="47" spans="1:1" x14ac:dyDescent="0.3">
      <c r="A47" s="60" t="s">
        <v>35</v>
      </c>
    </row>
    <row r="48" spans="1:1" x14ac:dyDescent="0.3">
      <c r="A48" s="60" t="s">
        <v>34</v>
      </c>
    </row>
    <row r="49" spans="1:1" x14ac:dyDescent="0.3">
      <c r="A49" s="60" t="s">
        <v>36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R H s 2 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B E e z Z 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H s 2 V S i K R 7 g O A A A A E Q A A A B M A H A B G b 3 J t d W x h c y 9 T Z W N 0 a W 9 u M S 5 t I K I Y A C i g F A A A A A A A A A A A A A A A A A A A A A A A A A A A A C t O T S 7 J z M 9 T C I b Q h t Y A U E s B A i 0 A F A A C A A g A R H s 2 V Y v I e J u j A A A A 9 g A A A B I A A A A A A A A A A A A A A A A A A A A A A E N v b m Z p Z y 9 Q Y W N r Y W d l L n h t b F B L A Q I t A B Q A A g A I A E R 7 N l U P y u m r p A A A A O k A A A A T A A A A A A A A A A A A A A A A A O 8 A A A B b Q 2 9 u d G V u d F 9 U e X B l c 1 0 u e G 1 s U E s B A i 0 A F A A C A A g A R H s 2 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M l s u w w P o B C m l G e z I T N m M 4 A A A A A A g A A A A A A A 2 Y A A M A A A A A Q A A A A Y r S m a 9 x g J q D q e c / Z X o q g 4 w A A A A A E g A A A o A A A A B A A A A B p j T R u O 7 B 3 p y s C T h x 8 b Y Q e U A A A A J t S k 1 f N r g O m V k w j Q j B C 8 v m 6 y + + B Q F I H s H m m Z H Q + E 9 a x 2 W t 7 M N O U k 7 g i X + g i X A 1 6 I N d k q V g P b K i d N L d T E s d v l a s v i 2 H Q H u g Y n 3 K e q 7 h 1 s p V C F A A A A K F O Q X g A v K D J F Y 6 M D z F 1 F w j 2 h m 6 l < / D a t a M a s h u p > 
</file>

<file path=customXml/itemProps1.xml><?xml version="1.0" encoding="utf-8"?>
<ds:datastoreItem xmlns:ds="http://schemas.openxmlformats.org/officeDocument/2006/customXml" ds:itemID="{0CAE826D-0BDB-45E4-8E7F-575560F01A4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Proposed Budget</vt:lpstr>
      <vt:lpstr>Instruction and Regulation</vt:lpstr>
      <vt:lpstr>'Proposed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Lamey, Jordan</dc:creator>
  <cp:lastModifiedBy>Lamey, Jordan</cp:lastModifiedBy>
  <cp:lastPrinted>2022-09-22T21:31:39Z</cp:lastPrinted>
  <dcterms:created xsi:type="dcterms:W3CDTF">2022-06-09T21:41:54Z</dcterms:created>
  <dcterms:modified xsi:type="dcterms:W3CDTF">2022-10-24T22:30:13Z</dcterms:modified>
</cp:coreProperties>
</file>